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<sst xmlns="http://schemas.openxmlformats.org/spreadsheetml/2006/main" count="815" uniqueCount="632">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</sst>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1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4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4" xfId="0" applyFont="1" applyFill="1" applyBorder="1" applyAlignment="1" applyProtection="1">
      <alignment horizontal="left" vertical="top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4" xfId="0" applyFont="1" applyBorder="1" applyAlignment="1" applyProtection="1">
      <alignment horizontal="left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 quotePrefix="1">
      <alignment horizontal="right" shrinkToFit="1"/>
      <protection hidden="1"/>
    </xf>
    <xf numFmtId="0" fontId="27" fillId="0" borderId="22" xfId="0" applyFont="1" applyBorder="1" applyAlignment="1" applyProtection="1">
      <alignment horizontal="right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Border="1" applyAlignment="1" applyProtection="1">
      <alignment horizontal="right" vertical="center" indent="1" shrinkToFit="1"/>
      <protection locked="0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0" xfId="0" applyFont="1" applyAlignment="1" applyProtection="1">
      <alignment horizontal="left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4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4" xfId="0" applyNumberFormat="1" applyFont="1" applyFill="1" applyBorder="1" applyAlignment="1" applyProtection="1">
      <alignment horizontal="center" vertical="center" shrinkToFit="1"/>
      <protection hidden="1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4" xfId="0" applyNumberFormat="1" applyFont="1" applyFill="1" applyBorder="1" applyAlignment="1" applyProtection="1">
      <alignment horizontal="right" vertical="center" indent="1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4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8" fillId="20" borderId="33" xfId="0" applyFont="1" applyFill="1" applyBorder="1" applyAlignment="1" applyProtection="1">
      <alignment horizontal="left" vertical="top" shrinkToFit="1"/>
      <protection hidden="1"/>
    </xf>
    <xf numFmtId="0" fontId="28" fillId="20" borderId="34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4" xfId="0" applyFont="1" applyFill="1" applyBorder="1" applyAlignment="1" applyProtection="1">
      <alignment horizontal="right" vertical="center" shrinkToFit="1"/>
      <protection hidden="1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8" fillId="20" borderId="32" xfId="0" applyFont="1" applyFill="1" applyBorder="1" applyAlignment="1" applyProtection="1" quotePrefix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4" xfId="0" applyFont="1" applyFill="1" applyBorder="1" applyAlignment="1" applyProtection="1">
      <alignment horizontal="center" vertical="top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png" /><Relationship Id="rId3" Type="http://schemas.openxmlformats.org/officeDocument/2006/relationships/image" Target="../media/image14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E7" sqref="E7:Q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301" t="s">
        <v>298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H1" s="8" t="s">
        <v>173</v>
      </c>
      <c r="AI1" s="7" t="s">
        <v>53</v>
      </c>
    </row>
    <row r="2" spans="2:35" ht="24.75" customHeight="1">
      <c r="B2" s="300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7" t="s">
        <v>371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295" t="s">
        <v>488</v>
      </c>
      <c r="D6" s="296"/>
      <c r="E6" s="296"/>
      <c r="F6" s="296"/>
      <c r="G6" s="50" t="s">
        <v>487</v>
      </c>
      <c r="H6" s="50"/>
      <c r="I6" s="50"/>
      <c r="J6" s="50"/>
      <c r="K6" s="50"/>
      <c r="L6" s="297" t="s">
        <v>12</v>
      </c>
      <c r="M6" s="298"/>
      <c r="N6" s="298"/>
      <c r="O6" s="298"/>
      <c r="P6" s="298"/>
      <c r="Q6" s="299"/>
      <c r="R6" s="103" t="s">
        <v>372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130"/>
      <c r="D7" s="135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60"/>
      <c r="R7" s="100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2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93" t="s">
        <v>370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306" t="s">
        <v>373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42" t="s">
        <v>13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3"/>
      <c r="Q11" s="49" t="s">
        <v>374</v>
      </c>
      <c r="R11" s="50"/>
      <c r="S11" s="51"/>
      <c r="T11" s="247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3"/>
      <c r="Q12" s="244"/>
      <c r="R12" s="245"/>
      <c r="S12" s="246"/>
      <c r="T12" s="247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277" t="s">
        <v>375</v>
      </c>
      <c r="D14" s="278"/>
      <c r="E14" s="278"/>
      <c r="F14" s="278" t="s">
        <v>528</v>
      </c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9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34"/>
      <c r="D15" s="79"/>
      <c r="E15" s="79"/>
      <c r="F15" s="79" t="s">
        <v>529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1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34" t="s">
        <v>376</v>
      </c>
      <c r="D16" s="79"/>
      <c r="E16" s="79"/>
      <c r="F16" s="171" t="s">
        <v>29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81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34"/>
      <c r="D17" s="79"/>
      <c r="E17" s="79"/>
      <c r="F17" s="79" t="s">
        <v>377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1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34"/>
      <c r="D18" s="79"/>
      <c r="E18" s="79"/>
      <c r="F18" s="79" t="s">
        <v>378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81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34"/>
      <c r="D19" s="79"/>
      <c r="E19" s="79"/>
      <c r="F19" s="171" t="s">
        <v>30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81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34"/>
      <c r="D20" s="79"/>
      <c r="E20" s="79"/>
      <c r="F20" s="171" t="s">
        <v>31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1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34"/>
      <c r="D21" s="79"/>
      <c r="E21" s="79"/>
      <c r="F21" s="171" t="s">
        <v>32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1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34"/>
      <c r="D22" s="79"/>
      <c r="E22" s="79"/>
      <c r="F22" s="79" t="s">
        <v>379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1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34"/>
      <c r="D23" s="79"/>
      <c r="E23" s="79"/>
      <c r="F23" s="79" t="s">
        <v>380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1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34" t="s">
        <v>381</v>
      </c>
      <c r="D24" s="79"/>
      <c r="E24" s="79"/>
      <c r="F24" s="79" t="s">
        <v>530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1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34"/>
      <c r="D25" s="79"/>
      <c r="E25" s="79"/>
      <c r="F25" s="79" t="s">
        <v>531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1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34"/>
      <c r="D26" s="79"/>
      <c r="E26" s="79"/>
      <c r="F26" s="79" t="s">
        <v>532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1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34" t="s">
        <v>382</v>
      </c>
      <c r="D27" s="79"/>
      <c r="E27" s="79"/>
      <c r="F27" s="79" t="s">
        <v>383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1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6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302" t="s">
        <v>18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7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49" t="s">
        <v>384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39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92" t="s">
        <v>14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31" t="s">
        <v>385</v>
      </c>
      <c r="Q33" s="131"/>
      <c r="R33" s="131"/>
      <c r="S33" s="131"/>
      <c r="T33" s="238" t="s">
        <v>533</v>
      </c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49" t="s">
        <v>386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136" t="s">
        <v>17</v>
      </c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22">
        <v>1</v>
      </c>
      <c r="T35" s="135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138" t="s">
        <v>534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49" t="s">
        <v>535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3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130"/>
      <c r="E39" s="101"/>
      <c r="F39" s="127" t="s">
        <v>536</v>
      </c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31" t="s">
        <v>537</v>
      </c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3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6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138" t="s">
        <v>538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40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128" t="s">
        <v>539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74" t="s">
        <v>540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6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92" t="s">
        <v>541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3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130"/>
      <c r="E45" s="101"/>
      <c r="F45" s="131" t="s">
        <v>387</v>
      </c>
      <c r="G45" s="131"/>
      <c r="H45" s="131"/>
      <c r="I45" s="131"/>
      <c r="J45" s="131"/>
      <c r="K45" s="131"/>
      <c r="L45" s="131"/>
      <c r="M45" s="131"/>
      <c r="N45" s="131" t="s">
        <v>388</v>
      </c>
      <c r="O45" s="131"/>
      <c r="P45" s="131"/>
      <c r="Q45" s="131"/>
      <c r="R45" s="131"/>
      <c r="S45" s="131" t="s">
        <v>389</v>
      </c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3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92" t="s">
        <v>542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/>
      <c r="S46" s="237" t="s">
        <v>543</v>
      </c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3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15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2"/>
      <c r="S47" s="120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2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49" t="s">
        <v>544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3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93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303" t="s">
        <v>545</v>
      </c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5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92" t="s">
        <v>15</v>
      </c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49" t="s">
        <v>390</v>
      </c>
      <c r="P51" s="50"/>
      <c r="Q51" s="50"/>
      <c r="R51" s="50"/>
      <c r="S51" s="50"/>
      <c r="T51" s="50"/>
      <c r="U51" s="50"/>
      <c r="V51" s="51"/>
      <c r="W51" s="49" t="s">
        <v>391</v>
      </c>
      <c r="X51" s="52"/>
      <c r="Y51" s="52"/>
      <c r="Z51" s="52"/>
      <c r="AA51" s="52"/>
      <c r="AB51" s="52"/>
      <c r="AC51" s="52"/>
      <c r="AD51" s="53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158"/>
      <c r="P52" s="159"/>
      <c r="Q52" s="159"/>
      <c r="R52" s="159"/>
      <c r="S52" s="159"/>
      <c r="T52" s="159"/>
      <c r="U52" s="159"/>
      <c r="V52" s="160"/>
      <c r="W52" s="158"/>
      <c r="X52" s="121"/>
      <c r="Y52" s="121"/>
      <c r="Z52" s="121"/>
      <c r="AA52" s="121"/>
      <c r="AB52" s="121"/>
      <c r="AC52" s="121"/>
      <c r="AD52" s="122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71" t="s">
        <v>546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3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49" t="s">
        <v>392</v>
      </c>
      <c r="E54" s="50"/>
      <c r="F54" s="50"/>
      <c r="G54" s="50"/>
      <c r="H54" s="50"/>
      <c r="I54" s="51"/>
      <c r="J54" s="49" t="s">
        <v>393</v>
      </c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1"/>
      <c r="V54" s="49" t="s">
        <v>394</v>
      </c>
      <c r="W54" s="50"/>
      <c r="X54" s="52"/>
      <c r="Y54" s="52"/>
      <c r="Z54" s="52"/>
      <c r="AA54" s="52"/>
      <c r="AB54" s="52"/>
      <c r="AC54" s="52"/>
      <c r="AD54" s="53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158"/>
      <c r="E55" s="159"/>
      <c r="F55" s="159"/>
      <c r="G55" s="159"/>
      <c r="H55" s="159"/>
      <c r="I55" s="160"/>
      <c r="J55" s="158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60"/>
      <c r="V55" s="158"/>
      <c r="W55" s="159"/>
      <c r="X55" s="121"/>
      <c r="Y55" s="121"/>
      <c r="Z55" s="121"/>
      <c r="AA55" s="121"/>
      <c r="AB55" s="121"/>
      <c r="AC55" s="121"/>
      <c r="AD55" s="122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49" t="s">
        <v>395</v>
      </c>
      <c r="E56" s="50"/>
      <c r="F56" s="50"/>
      <c r="G56" s="50"/>
      <c r="H56" s="50"/>
      <c r="I56" s="50"/>
      <c r="J56" s="50"/>
      <c r="K56" s="51"/>
      <c r="L56" s="49" t="s">
        <v>396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49" t="s">
        <v>397</v>
      </c>
      <c r="AB56" s="51"/>
      <c r="AC56" s="49" t="s">
        <v>398</v>
      </c>
      <c r="AD56" s="53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158"/>
      <c r="E57" s="159"/>
      <c r="F57" s="159"/>
      <c r="G57" s="159"/>
      <c r="H57" s="159"/>
      <c r="I57" s="159"/>
      <c r="J57" s="159"/>
      <c r="K57" s="160"/>
      <c r="L57" s="158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  <c r="AA57" s="93"/>
      <c r="AB57" s="95"/>
      <c r="AC57" s="93"/>
      <c r="AD57" s="97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49" t="s">
        <v>399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/>
      <c r="S58" s="49" t="s">
        <v>400</v>
      </c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3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158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60"/>
      <c r="S59" s="158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2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71" t="s">
        <v>547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3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49" t="s">
        <v>401</v>
      </c>
      <c r="E61" s="50"/>
      <c r="F61" s="50"/>
      <c r="G61" s="50"/>
      <c r="H61" s="50"/>
      <c r="I61" s="51"/>
      <c r="J61" s="49" t="s">
        <v>402</v>
      </c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1"/>
      <c r="V61" s="49" t="s">
        <v>403</v>
      </c>
      <c r="W61" s="50"/>
      <c r="X61" s="52"/>
      <c r="Y61" s="52"/>
      <c r="Z61" s="52"/>
      <c r="AA61" s="52"/>
      <c r="AB61" s="52"/>
      <c r="AC61" s="52"/>
      <c r="AD61" s="53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158"/>
      <c r="E62" s="159"/>
      <c r="F62" s="159"/>
      <c r="G62" s="159"/>
      <c r="H62" s="159"/>
      <c r="I62" s="160"/>
      <c r="J62" s="158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60"/>
      <c r="V62" s="158"/>
      <c r="W62" s="159"/>
      <c r="X62" s="121"/>
      <c r="Y62" s="121"/>
      <c r="Z62" s="121"/>
      <c r="AA62" s="121"/>
      <c r="AB62" s="121"/>
      <c r="AC62" s="121"/>
      <c r="AD62" s="122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49" t="s">
        <v>404</v>
      </c>
      <c r="E63" s="50"/>
      <c r="F63" s="50"/>
      <c r="G63" s="50"/>
      <c r="H63" s="50"/>
      <c r="I63" s="50"/>
      <c r="J63" s="50"/>
      <c r="K63" s="51"/>
      <c r="L63" s="49" t="s">
        <v>405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49" t="s">
        <v>406</v>
      </c>
      <c r="AB63" s="51"/>
      <c r="AC63" s="49" t="s">
        <v>407</v>
      </c>
      <c r="AD63" s="53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158"/>
      <c r="E64" s="159"/>
      <c r="F64" s="159"/>
      <c r="G64" s="159"/>
      <c r="H64" s="159"/>
      <c r="I64" s="159"/>
      <c r="J64" s="159"/>
      <c r="K64" s="160"/>
      <c r="L64" s="158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93"/>
      <c r="AB64" s="95"/>
      <c r="AC64" s="93"/>
      <c r="AD64" s="97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49" t="s">
        <v>408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9" t="s">
        <v>409</v>
      </c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3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158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60"/>
      <c r="S66" s="158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2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78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80" t="s">
        <v>21</v>
      </c>
      <c r="AA68" s="181"/>
      <c r="AB68" s="181"/>
      <c r="AC68" s="182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271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77" t="s">
        <v>371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124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6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274" t="s">
        <v>548</v>
      </c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6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273" t="s">
        <v>549</v>
      </c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88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72" t="s">
        <v>550</v>
      </c>
      <c r="R77" s="201"/>
      <c r="S77" s="201"/>
      <c r="T77" s="202"/>
      <c r="U77" s="200" t="s">
        <v>410</v>
      </c>
      <c r="V77" s="201"/>
      <c r="W77" s="201"/>
      <c r="X77" s="201"/>
      <c r="Y77" s="201"/>
      <c r="Z77" s="201"/>
      <c r="AA77" s="202"/>
      <c r="AB77" s="200" t="s">
        <v>411</v>
      </c>
      <c r="AC77" s="201"/>
      <c r="AD77" s="202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88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94"/>
      <c r="R78" s="195"/>
      <c r="S78" s="195"/>
      <c r="T78" s="196"/>
      <c r="U78" s="194"/>
      <c r="V78" s="195"/>
      <c r="W78" s="195"/>
      <c r="X78" s="195"/>
      <c r="Y78" s="195"/>
      <c r="Z78" s="195"/>
      <c r="AA78" s="196"/>
      <c r="AB78" s="197" t="s">
        <v>551</v>
      </c>
      <c r="AC78" s="195"/>
      <c r="AD78" s="196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88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00"/>
      <c r="R79" s="141"/>
      <c r="S79" s="141"/>
      <c r="T79" s="142"/>
      <c r="U79" s="261" t="s">
        <v>19</v>
      </c>
      <c r="V79" s="262"/>
      <c r="W79" s="262"/>
      <c r="X79" s="262"/>
      <c r="Y79" s="262"/>
      <c r="Z79" s="262"/>
      <c r="AA79" s="263"/>
      <c r="AB79" s="261" t="s">
        <v>19</v>
      </c>
      <c r="AC79" s="262"/>
      <c r="AD79" s="263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103" t="s">
        <v>412</v>
      </c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4"/>
      <c r="Q80" s="92" t="s">
        <v>299</v>
      </c>
      <c r="R80" s="50"/>
      <c r="S80" s="50"/>
      <c r="T80" s="51"/>
      <c r="U80" s="92" t="s">
        <v>300</v>
      </c>
      <c r="V80" s="50"/>
      <c r="W80" s="50"/>
      <c r="X80" s="50"/>
      <c r="Y80" s="50"/>
      <c r="Z80" s="50"/>
      <c r="AA80" s="51"/>
      <c r="AB80" s="148" t="s">
        <v>301</v>
      </c>
      <c r="AC80" s="149"/>
      <c r="AD80" s="150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88" t="s">
        <v>413</v>
      </c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90"/>
      <c r="Q81" s="213"/>
      <c r="R81" s="114"/>
      <c r="S81" s="114"/>
      <c r="T81" s="115"/>
      <c r="U81" s="172"/>
      <c r="V81" s="173"/>
      <c r="W81" s="173"/>
      <c r="X81" s="173"/>
      <c r="Y81" s="173"/>
      <c r="Z81" s="173"/>
      <c r="AA81" s="174"/>
      <c r="AB81" s="164">
        <f>Q81*U81/12*(13-S35)</f>
        <v>0</v>
      </c>
      <c r="AC81" s="165"/>
      <c r="AD81" s="16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07" t="s">
        <v>414</v>
      </c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9"/>
      <c r="Q82" s="116"/>
      <c r="R82" s="117"/>
      <c r="S82" s="117"/>
      <c r="T82" s="118"/>
      <c r="U82" s="175"/>
      <c r="V82" s="146"/>
      <c r="W82" s="146"/>
      <c r="X82" s="146"/>
      <c r="Y82" s="146"/>
      <c r="Z82" s="146"/>
      <c r="AA82" s="147"/>
      <c r="AB82" s="155"/>
      <c r="AC82" s="156"/>
      <c r="AD82" s="157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103" t="s">
        <v>415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4"/>
      <c r="Q83" s="92" t="s">
        <v>302</v>
      </c>
      <c r="R83" s="50"/>
      <c r="S83" s="50"/>
      <c r="T83" s="51"/>
      <c r="U83" s="92" t="s">
        <v>303</v>
      </c>
      <c r="V83" s="50"/>
      <c r="W83" s="50"/>
      <c r="X83" s="50"/>
      <c r="Y83" s="50"/>
      <c r="Z83" s="50"/>
      <c r="AA83" s="51"/>
      <c r="AB83" s="148" t="s">
        <v>304</v>
      </c>
      <c r="AC83" s="149"/>
      <c r="AD83" s="150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88" t="s">
        <v>416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90"/>
      <c r="Q84" s="230"/>
      <c r="R84" s="231"/>
      <c r="S84" s="231"/>
      <c r="T84" s="232"/>
      <c r="U84" s="172"/>
      <c r="V84" s="173"/>
      <c r="W84" s="173"/>
      <c r="X84" s="173"/>
      <c r="Y84" s="173"/>
      <c r="Z84" s="173"/>
      <c r="AA84" s="174"/>
      <c r="AB84" s="164">
        <f>Q84*U84/12*(13-S35)</f>
        <v>0</v>
      </c>
      <c r="AC84" s="165"/>
      <c r="AD84" s="16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07" t="s">
        <v>417</v>
      </c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9"/>
      <c r="Q85" s="233"/>
      <c r="R85" s="234"/>
      <c r="S85" s="234"/>
      <c r="T85" s="235"/>
      <c r="U85" s="175"/>
      <c r="V85" s="146"/>
      <c r="W85" s="146"/>
      <c r="X85" s="146"/>
      <c r="Y85" s="146"/>
      <c r="Z85" s="146"/>
      <c r="AA85" s="147"/>
      <c r="AB85" s="155"/>
      <c r="AC85" s="156"/>
      <c r="AD85" s="157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103" t="s">
        <v>418</v>
      </c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  <c r="Q86" s="92" t="s">
        <v>305</v>
      </c>
      <c r="R86" s="50"/>
      <c r="S86" s="50"/>
      <c r="T86" s="51"/>
      <c r="U86" s="92" t="s">
        <v>306</v>
      </c>
      <c r="V86" s="50"/>
      <c r="W86" s="50"/>
      <c r="X86" s="50"/>
      <c r="Y86" s="50"/>
      <c r="Z86" s="50"/>
      <c r="AA86" s="51"/>
      <c r="AB86" s="148" t="s">
        <v>307</v>
      </c>
      <c r="AC86" s="149"/>
      <c r="AD86" s="150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88" t="s">
        <v>419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90"/>
      <c r="Q87" s="213"/>
      <c r="R87" s="114"/>
      <c r="S87" s="114"/>
      <c r="T87" s="115"/>
      <c r="U87" s="172"/>
      <c r="V87" s="173"/>
      <c r="W87" s="173"/>
      <c r="X87" s="173"/>
      <c r="Y87" s="173"/>
      <c r="Z87" s="173"/>
      <c r="AA87" s="174"/>
      <c r="AB87" s="164">
        <f>Q87*U87/12*(13-S35)</f>
        <v>0</v>
      </c>
      <c r="AC87" s="165"/>
      <c r="AD87" s="16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100" t="s">
        <v>420</v>
      </c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2"/>
      <c r="Q88" s="116"/>
      <c r="R88" s="117"/>
      <c r="S88" s="117"/>
      <c r="T88" s="118"/>
      <c r="U88" s="175"/>
      <c r="V88" s="146"/>
      <c r="W88" s="146"/>
      <c r="X88" s="146"/>
      <c r="Y88" s="146"/>
      <c r="Z88" s="146"/>
      <c r="AA88" s="147"/>
      <c r="AB88" s="155"/>
      <c r="AC88" s="156"/>
      <c r="AD88" s="157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103" t="s">
        <v>421</v>
      </c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4"/>
      <c r="Q89" s="92" t="s">
        <v>308</v>
      </c>
      <c r="R89" s="50"/>
      <c r="S89" s="50"/>
      <c r="T89" s="51"/>
      <c r="U89" s="92" t="s">
        <v>309</v>
      </c>
      <c r="V89" s="50"/>
      <c r="W89" s="50"/>
      <c r="X89" s="50"/>
      <c r="Y89" s="50"/>
      <c r="Z89" s="50"/>
      <c r="AA89" s="51"/>
      <c r="AB89" s="148" t="s">
        <v>310</v>
      </c>
      <c r="AC89" s="149"/>
      <c r="AD89" s="150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88" t="s">
        <v>422</v>
      </c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90"/>
      <c r="Q90" s="213"/>
      <c r="R90" s="114"/>
      <c r="S90" s="114"/>
      <c r="T90" s="115"/>
      <c r="U90" s="172"/>
      <c r="V90" s="173"/>
      <c r="W90" s="173"/>
      <c r="X90" s="173"/>
      <c r="Y90" s="173"/>
      <c r="Z90" s="173"/>
      <c r="AA90" s="174"/>
      <c r="AB90" s="164">
        <f>Q90*U90/12*(13-S35)</f>
        <v>0</v>
      </c>
      <c r="AC90" s="165"/>
      <c r="AD90" s="16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88" t="s">
        <v>552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90"/>
      <c r="Q91" s="228"/>
      <c r="R91" s="114"/>
      <c r="S91" s="114"/>
      <c r="T91" s="115"/>
      <c r="U91" s="229"/>
      <c r="V91" s="173"/>
      <c r="W91" s="173"/>
      <c r="X91" s="173"/>
      <c r="Y91" s="173"/>
      <c r="Z91" s="173"/>
      <c r="AA91" s="174"/>
      <c r="AB91" s="164"/>
      <c r="AC91" s="165"/>
      <c r="AD91" s="16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88" t="s">
        <v>553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90"/>
      <c r="Q92" s="228"/>
      <c r="R92" s="114"/>
      <c r="S92" s="114"/>
      <c r="T92" s="115"/>
      <c r="U92" s="229"/>
      <c r="V92" s="173"/>
      <c r="W92" s="173"/>
      <c r="X92" s="173"/>
      <c r="Y92" s="173"/>
      <c r="Z92" s="173"/>
      <c r="AA92" s="174"/>
      <c r="AB92" s="164"/>
      <c r="AC92" s="165"/>
      <c r="AD92" s="16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88" t="s">
        <v>423</v>
      </c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90"/>
      <c r="Q93" s="228"/>
      <c r="R93" s="114"/>
      <c r="S93" s="114"/>
      <c r="T93" s="115"/>
      <c r="U93" s="229"/>
      <c r="V93" s="173"/>
      <c r="W93" s="173"/>
      <c r="X93" s="173"/>
      <c r="Y93" s="173"/>
      <c r="Z93" s="173"/>
      <c r="AA93" s="174"/>
      <c r="AB93" s="164"/>
      <c r="AC93" s="165"/>
      <c r="AD93" s="16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88" t="s">
        <v>424</v>
      </c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90"/>
      <c r="Q94" s="228"/>
      <c r="R94" s="114"/>
      <c r="S94" s="114"/>
      <c r="T94" s="115"/>
      <c r="U94" s="229"/>
      <c r="V94" s="173"/>
      <c r="W94" s="173"/>
      <c r="X94" s="173"/>
      <c r="Y94" s="173"/>
      <c r="Z94" s="173"/>
      <c r="AA94" s="174"/>
      <c r="AB94" s="164"/>
      <c r="AC94" s="165"/>
      <c r="AD94" s="16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88" t="s">
        <v>425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90"/>
      <c r="Q95" s="228"/>
      <c r="R95" s="114"/>
      <c r="S95" s="114"/>
      <c r="T95" s="115"/>
      <c r="U95" s="229"/>
      <c r="V95" s="173"/>
      <c r="W95" s="173"/>
      <c r="X95" s="173"/>
      <c r="Y95" s="173"/>
      <c r="Z95" s="173"/>
      <c r="AA95" s="174"/>
      <c r="AB95" s="164"/>
      <c r="AC95" s="165"/>
      <c r="AD95" s="16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88" t="s">
        <v>426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90"/>
      <c r="Q96" s="228"/>
      <c r="R96" s="114"/>
      <c r="S96" s="114"/>
      <c r="T96" s="115"/>
      <c r="U96" s="229"/>
      <c r="V96" s="173"/>
      <c r="W96" s="173"/>
      <c r="X96" s="173"/>
      <c r="Y96" s="173"/>
      <c r="Z96" s="173"/>
      <c r="AA96" s="174"/>
      <c r="AB96" s="164"/>
      <c r="AC96" s="165"/>
      <c r="AD96" s="16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88" t="s">
        <v>427</v>
      </c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90"/>
      <c r="Q97" s="228"/>
      <c r="R97" s="114"/>
      <c r="S97" s="114"/>
      <c r="T97" s="115"/>
      <c r="U97" s="229"/>
      <c r="V97" s="173"/>
      <c r="W97" s="173"/>
      <c r="X97" s="173"/>
      <c r="Y97" s="173"/>
      <c r="Z97" s="173"/>
      <c r="AA97" s="174"/>
      <c r="AB97" s="164"/>
      <c r="AC97" s="165"/>
      <c r="AD97" s="16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88" t="s">
        <v>428</v>
      </c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90"/>
      <c r="Q98" s="228"/>
      <c r="R98" s="114"/>
      <c r="S98" s="114"/>
      <c r="T98" s="115"/>
      <c r="U98" s="229"/>
      <c r="V98" s="173"/>
      <c r="W98" s="173"/>
      <c r="X98" s="173"/>
      <c r="Y98" s="173"/>
      <c r="Z98" s="173"/>
      <c r="AA98" s="174"/>
      <c r="AB98" s="164"/>
      <c r="AC98" s="165"/>
      <c r="AD98" s="16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88" t="s">
        <v>429</v>
      </c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90"/>
      <c r="Q99" s="228"/>
      <c r="R99" s="114"/>
      <c r="S99" s="114"/>
      <c r="T99" s="115"/>
      <c r="U99" s="229"/>
      <c r="V99" s="173"/>
      <c r="W99" s="173"/>
      <c r="X99" s="173"/>
      <c r="Y99" s="173"/>
      <c r="Z99" s="173"/>
      <c r="AA99" s="174"/>
      <c r="AB99" s="164"/>
      <c r="AC99" s="165"/>
      <c r="AD99" s="16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100" t="s">
        <v>430</v>
      </c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2"/>
      <c r="Q100" s="116"/>
      <c r="R100" s="117"/>
      <c r="S100" s="117"/>
      <c r="T100" s="118"/>
      <c r="U100" s="175"/>
      <c r="V100" s="146"/>
      <c r="W100" s="146"/>
      <c r="X100" s="146"/>
      <c r="Y100" s="146"/>
      <c r="Z100" s="146"/>
      <c r="AA100" s="147"/>
      <c r="AB100" s="155"/>
      <c r="AC100" s="156"/>
      <c r="AD100" s="157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267" t="s">
        <v>554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6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88"/>
      <c r="D102" s="199"/>
      <c r="E102" s="79" t="s">
        <v>431</v>
      </c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1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49" t="s">
        <v>432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3"/>
      <c r="Q103" s="92" t="s">
        <v>311</v>
      </c>
      <c r="R103" s="50"/>
      <c r="S103" s="50"/>
      <c r="T103" s="51"/>
      <c r="U103" s="92" t="s">
        <v>312</v>
      </c>
      <c r="V103" s="50"/>
      <c r="W103" s="50"/>
      <c r="X103" s="50"/>
      <c r="Y103" s="50"/>
      <c r="Z103" s="50"/>
      <c r="AA103" s="51"/>
      <c r="AB103" s="148" t="s">
        <v>313</v>
      </c>
      <c r="AC103" s="149"/>
      <c r="AD103" s="150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158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/>
      <c r="Q104" s="191"/>
      <c r="R104" s="192"/>
      <c r="S104" s="192"/>
      <c r="T104" s="193"/>
      <c r="U104" s="145"/>
      <c r="V104" s="216"/>
      <c r="W104" s="216"/>
      <c r="X104" s="216"/>
      <c r="Y104" s="216"/>
      <c r="Z104" s="216"/>
      <c r="AA104" s="217"/>
      <c r="AB104" s="155">
        <f>Q104*U104/12*(13-S35)</f>
        <v>0</v>
      </c>
      <c r="AC104" s="156"/>
      <c r="AD104" s="157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49" t="s">
        <v>433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3"/>
      <c r="Q105" s="92" t="s">
        <v>314</v>
      </c>
      <c r="R105" s="50"/>
      <c r="S105" s="50"/>
      <c r="T105" s="51"/>
      <c r="U105" s="92" t="s">
        <v>315</v>
      </c>
      <c r="V105" s="50"/>
      <c r="W105" s="50"/>
      <c r="X105" s="50"/>
      <c r="Y105" s="50"/>
      <c r="Z105" s="50"/>
      <c r="AA105" s="51"/>
      <c r="AB105" s="148" t="s">
        <v>316</v>
      </c>
      <c r="AC105" s="149"/>
      <c r="AD105" s="150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158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2"/>
      <c r="Q106" s="191"/>
      <c r="R106" s="192"/>
      <c r="S106" s="192"/>
      <c r="T106" s="193"/>
      <c r="U106" s="145"/>
      <c r="V106" s="216"/>
      <c r="W106" s="216"/>
      <c r="X106" s="216"/>
      <c r="Y106" s="216"/>
      <c r="Z106" s="216"/>
      <c r="AA106" s="217"/>
      <c r="AB106" s="155">
        <f>Q106*U106/12*(13-S35)</f>
        <v>0</v>
      </c>
      <c r="AC106" s="156"/>
      <c r="AD106" s="157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267" t="s">
        <v>555</v>
      </c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6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88"/>
      <c r="D108" s="199"/>
      <c r="E108" s="79" t="s">
        <v>431</v>
      </c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1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49" t="s">
        <v>432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3"/>
      <c r="Q109" s="92" t="s">
        <v>311</v>
      </c>
      <c r="R109" s="50"/>
      <c r="S109" s="50"/>
      <c r="T109" s="51"/>
      <c r="U109" s="92" t="s">
        <v>312</v>
      </c>
      <c r="V109" s="50"/>
      <c r="W109" s="50"/>
      <c r="X109" s="50"/>
      <c r="Y109" s="50"/>
      <c r="Z109" s="50"/>
      <c r="AA109" s="51"/>
      <c r="AB109" s="148" t="s">
        <v>313</v>
      </c>
      <c r="AC109" s="149"/>
      <c r="AD109" s="150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158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2"/>
      <c r="Q110" s="191"/>
      <c r="R110" s="192"/>
      <c r="S110" s="192"/>
      <c r="T110" s="193"/>
      <c r="U110" s="145"/>
      <c r="V110" s="216"/>
      <c r="W110" s="216"/>
      <c r="X110" s="216"/>
      <c r="Y110" s="216"/>
      <c r="Z110" s="216"/>
      <c r="AA110" s="217"/>
      <c r="AB110" s="155">
        <f>Q110*U110/12*(13-S35)</f>
        <v>0</v>
      </c>
      <c r="AC110" s="156"/>
      <c r="AD110" s="157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49" t="s">
        <v>433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3"/>
      <c r="Q111" s="92" t="s">
        <v>314</v>
      </c>
      <c r="R111" s="50"/>
      <c r="S111" s="50"/>
      <c r="T111" s="51"/>
      <c r="U111" s="92" t="s">
        <v>315</v>
      </c>
      <c r="V111" s="50"/>
      <c r="W111" s="50"/>
      <c r="X111" s="50"/>
      <c r="Y111" s="50"/>
      <c r="Z111" s="50"/>
      <c r="AA111" s="51"/>
      <c r="AB111" s="148" t="s">
        <v>316</v>
      </c>
      <c r="AC111" s="149"/>
      <c r="AD111" s="150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158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2"/>
      <c r="Q112" s="191"/>
      <c r="R112" s="192"/>
      <c r="S112" s="192"/>
      <c r="T112" s="193"/>
      <c r="U112" s="145"/>
      <c r="V112" s="216"/>
      <c r="W112" s="216"/>
      <c r="X112" s="216"/>
      <c r="Y112" s="216"/>
      <c r="Z112" s="216"/>
      <c r="AA112" s="217"/>
      <c r="AB112" s="155">
        <f>Q112*U112/12*(13-S35)</f>
        <v>0</v>
      </c>
      <c r="AC112" s="156"/>
      <c r="AD112" s="157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267" t="s">
        <v>556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6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80" t="s">
        <v>434</v>
      </c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5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80" t="s">
        <v>435</v>
      </c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5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80" t="s">
        <v>557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5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80" t="s">
        <v>558</v>
      </c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5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272" t="s">
        <v>20</v>
      </c>
      <c r="R118" s="201"/>
      <c r="S118" s="201"/>
      <c r="T118" s="202"/>
      <c r="U118" s="200" t="s">
        <v>410</v>
      </c>
      <c r="V118" s="201"/>
      <c r="W118" s="201"/>
      <c r="X118" s="201"/>
      <c r="Y118" s="201"/>
      <c r="Z118" s="201"/>
      <c r="AA118" s="202"/>
      <c r="AB118" s="200" t="s">
        <v>411</v>
      </c>
      <c r="AC118" s="201"/>
      <c r="AD118" s="202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94"/>
      <c r="R119" s="195"/>
      <c r="S119" s="195"/>
      <c r="T119" s="196"/>
      <c r="U119" s="194"/>
      <c r="V119" s="195"/>
      <c r="W119" s="195"/>
      <c r="X119" s="195"/>
      <c r="Y119" s="195"/>
      <c r="Z119" s="195"/>
      <c r="AA119" s="196"/>
      <c r="AB119" s="197" t="s">
        <v>551</v>
      </c>
      <c r="AC119" s="195"/>
      <c r="AD119" s="196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100"/>
      <c r="R120" s="141"/>
      <c r="S120" s="141"/>
      <c r="T120" s="142"/>
      <c r="U120" s="261" t="s">
        <v>19</v>
      </c>
      <c r="V120" s="262"/>
      <c r="W120" s="262"/>
      <c r="X120" s="262"/>
      <c r="Y120" s="262"/>
      <c r="Z120" s="262"/>
      <c r="AA120" s="263"/>
      <c r="AB120" s="261" t="s">
        <v>19</v>
      </c>
      <c r="AC120" s="262"/>
      <c r="AD120" s="263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103" t="s">
        <v>436</v>
      </c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4"/>
      <c r="Q121" s="148" t="s">
        <v>317</v>
      </c>
      <c r="R121" s="149"/>
      <c r="S121" s="149"/>
      <c r="T121" s="150"/>
      <c r="U121" s="92" t="s">
        <v>318</v>
      </c>
      <c r="V121" s="50"/>
      <c r="W121" s="50"/>
      <c r="X121" s="50"/>
      <c r="Y121" s="50"/>
      <c r="Z121" s="50"/>
      <c r="AA121" s="51"/>
      <c r="AB121" s="148" t="s">
        <v>319</v>
      </c>
      <c r="AC121" s="149"/>
      <c r="AD121" s="150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10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2"/>
      <c r="Q122" s="206">
        <f>Q124+Q126</f>
        <v>0</v>
      </c>
      <c r="R122" s="207"/>
      <c r="S122" s="207"/>
      <c r="T122" s="208"/>
      <c r="U122" s="145"/>
      <c r="V122" s="216"/>
      <c r="W122" s="216"/>
      <c r="X122" s="216"/>
      <c r="Y122" s="216"/>
      <c r="Z122" s="216"/>
      <c r="AA122" s="217"/>
      <c r="AB122" s="155">
        <f>Q122*U122/12*(13-S35)</f>
        <v>0</v>
      </c>
      <c r="AC122" s="156"/>
      <c r="AD122" s="157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103" t="s">
        <v>437</v>
      </c>
      <c r="E123" s="143"/>
      <c r="F123" s="143"/>
      <c r="G123" s="144"/>
      <c r="H123" s="103" t="s">
        <v>439</v>
      </c>
      <c r="I123" s="143"/>
      <c r="J123" s="143"/>
      <c r="K123" s="143"/>
      <c r="L123" s="143"/>
      <c r="M123" s="143"/>
      <c r="N123" s="143"/>
      <c r="O123" s="143"/>
      <c r="P123" s="144"/>
      <c r="Q123" s="92" t="s">
        <v>320</v>
      </c>
      <c r="R123" s="50"/>
      <c r="S123" s="50"/>
      <c r="T123" s="51"/>
      <c r="U123" s="103"/>
      <c r="V123" s="143"/>
      <c r="W123" s="143"/>
      <c r="X123" s="143"/>
      <c r="Y123" s="143"/>
      <c r="Z123" s="143"/>
      <c r="AA123" s="143"/>
      <c r="AB123" s="143"/>
      <c r="AC123" s="143"/>
      <c r="AD123" s="144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222" t="s">
        <v>438</v>
      </c>
      <c r="E124" s="223"/>
      <c r="F124" s="223"/>
      <c r="G124" s="224"/>
      <c r="H124" s="225"/>
      <c r="I124" s="226"/>
      <c r="J124" s="226"/>
      <c r="K124" s="226"/>
      <c r="L124" s="226"/>
      <c r="M124" s="226"/>
      <c r="N124" s="226"/>
      <c r="O124" s="226"/>
      <c r="P124" s="227"/>
      <c r="Q124" s="191"/>
      <c r="R124" s="192"/>
      <c r="S124" s="192"/>
      <c r="T124" s="193"/>
      <c r="U124" s="188"/>
      <c r="V124" s="189"/>
      <c r="W124" s="189"/>
      <c r="X124" s="189"/>
      <c r="Y124" s="189"/>
      <c r="Z124" s="189"/>
      <c r="AA124" s="189"/>
      <c r="AB124" s="189"/>
      <c r="AC124" s="189"/>
      <c r="AD124" s="19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222"/>
      <c r="E125" s="223"/>
      <c r="F125" s="223"/>
      <c r="G125" s="224"/>
      <c r="H125" s="103" t="s">
        <v>440</v>
      </c>
      <c r="I125" s="143"/>
      <c r="J125" s="143"/>
      <c r="K125" s="143"/>
      <c r="L125" s="143"/>
      <c r="M125" s="143"/>
      <c r="N125" s="143"/>
      <c r="O125" s="143"/>
      <c r="P125" s="144"/>
      <c r="Q125" s="92" t="s">
        <v>321</v>
      </c>
      <c r="R125" s="50"/>
      <c r="S125" s="50"/>
      <c r="T125" s="51"/>
      <c r="U125" s="188"/>
      <c r="V125" s="189"/>
      <c r="W125" s="189"/>
      <c r="X125" s="189"/>
      <c r="Y125" s="189"/>
      <c r="Z125" s="189"/>
      <c r="AA125" s="189"/>
      <c r="AB125" s="189"/>
      <c r="AC125" s="189"/>
      <c r="AD125" s="19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07"/>
      <c r="E126" s="108"/>
      <c r="F126" s="108"/>
      <c r="G126" s="109"/>
      <c r="H126" s="100"/>
      <c r="I126" s="141"/>
      <c r="J126" s="141"/>
      <c r="K126" s="141"/>
      <c r="L126" s="141"/>
      <c r="M126" s="141"/>
      <c r="N126" s="141"/>
      <c r="O126" s="141"/>
      <c r="P126" s="142"/>
      <c r="Q126" s="191"/>
      <c r="R126" s="192"/>
      <c r="S126" s="192"/>
      <c r="T126" s="193"/>
      <c r="U126" s="100"/>
      <c r="V126" s="141"/>
      <c r="W126" s="141"/>
      <c r="X126" s="141"/>
      <c r="Y126" s="141"/>
      <c r="Z126" s="141"/>
      <c r="AA126" s="141"/>
      <c r="AB126" s="141"/>
      <c r="AC126" s="141"/>
      <c r="AD126" s="142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80" t="s">
        <v>21</v>
      </c>
      <c r="D128" s="281"/>
      <c r="E128" s="282"/>
      <c r="F128" s="283" t="s">
        <v>22</v>
      </c>
      <c r="G128" s="284"/>
      <c r="H128" s="285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271"/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77" t="s">
        <v>371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103" t="s">
        <v>441</v>
      </c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4"/>
      <c r="Q134" s="112" t="s">
        <v>559</v>
      </c>
      <c r="R134" s="52"/>
      <c r="S134" s="52"/>
      <c r="T134" s="53"/>
      <c r="U134" s="111" t="s">
        <v>560</v>
      </c>
      <c r="V134" s="52"/>
      <c r="W134" s="52"/>
      <c r="X134" s="52"/>
      <c r="Y134" s="52"/>
      <c r="Z134" s="52"/>
      <c r="AA134" s="53"/>
      <c r="AB134" s="110" t="s">
        <v>561</v>
      </c>
      <c r="AC134" s="52"/>
      <c r="AD134" s="53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88" t="s">
        <v>442</v>
      </c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90"/>
      <c r="Q135" s="113">
        <f>Q138+Q140</f>
        <v>0</v>
      </c>
      <c r="R135" s="114"/>
      <c r="S135" s="114"/>
      <c r="T135" s="115"/>
      <c r="U135" s="119"/>
      <c r="V135" s="58"/>
      <c r="W135" s="58"/>
      <c r="X135" s="58"/>
      <c r="Y135" s="58"/>
      <c r="Z135" s="58"/>
      <c r="AA135" s="59"/>
      <c r="AB135" s="123"/>
      <c r="AC135" s="58"/>
      <c r="AD135" s="59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07" t="s">
        <v>443</v>
      </c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9"/>
      <c r="Q136" s="116"/>
      <c r="R136" s="117"/>
      <c r="S136" s="117"/>
      <c r="T136" s="118"/>
      <c r="U136" s="120"/>
      <c r="V136" s="121"/>
      <c r="W136" s="121"/>
      <c r="X136" s="121"/>
      <c r="Y136" s="121"/>
      <c r="Z136" s="121"/>
      <c r="AA136" s="122"/>
      <c r="AB136" s="120"/>
      <c r="AC136" s="121"/>
      <c r="AD136" s="122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103" t="s">
        <v>437</v>
      </c>
      <c r="E137" s="143"/>
      <c r="F137" s="143"/>
      <c r="G137" s="144"/>
      <c r="H137" s="103" t="s">
        <v>439</v>
      </c>
      <c r="I137" s="143"/>
      <c r="J137" s="143"/>
      <c r="K137" s="143"/>
      <c r="L137" s="143"/>
      <c r="M137" s="143"/>
      <c r="N137" s="143"/>
      <c r="O137" s="143"/>
      <c r="P137" s="144"/>
      <c r="Q137" s="92" t="s">
        <v>322</v>
      </c>
      <c r="R137" s="50"/>
      <c r="S137" s="50"/>
      <c r="T137" s="51"/>
      <c r="U137" s="103"/>
      <c r="V137" s="143"/>
      <c r="W137" s="143"/>
      <c r="X137" s="143"/>
      <c r="Y137" s="143"/>
      <c r="Z137" s="143"/>
      <c r="AA137" s="143"/>
      <c r="AB137" s="143"/>
      <c r="AC137" s="143"/>
      <c r="AD137" s="144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222" t="s">
        <v>438</v>
      </c>
      <c r="E138" s="223"/>
      <c r="F138" s="223"/>
      <c r="G138" s="224"/>
      <c r="H138" s="225"/>
      <c r="I138" s="226"/>
      <c r="J138" s="226"/>
      <c r="K138" s="226"/>
      <c r="L138" s="226"/>
      <c r="M138" s="226"/>
      <c r="N138" s="226"/>
      <c r="O138" s="226"/>
      <c r="P138" s="227"/>
      <c r="Q138" s="191"/>
      <c r="R138" s="192"/>
      <c r="S138" s="192"/>
      <c r="T138" s="193"/>
      <c r="U138" s="188"/>
      <c r="V138" s="189"/>
      <c r="W138" s="189"/>
      <c r="X138" s="189"/>
      <c r="Y138" s="189"/>
      <c r="Z138" s="189"/>
      <c r="AA138" s="189"/>
      <c r="AB138" s="189"/>
      <c r="AC138" s="189"/>
      <c r="AD138" s="19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88"/>
      <c r="E139" s="291"/>
      <c r="F139" s="291"/>
      <c r="G139" s="292"/>
      <c r="H139" s="258" t="s">
        <v>440</v>
      </c>
      <c r="I139" s="259"/>
      <c r="J139" s="259"/>
      <c r="K139" s="259"/>
      <c r="L139" s="259"/>
      <c r="M139" s="259"/>
      <c r="N139" s="259"/>
      <c r="O139" s="259"/>
      <c r="P139" s="260"/>
      <c r="Q139" s="92" t="s">
        <v>323</v>
      </c>
      <c r="R139" s="50"/>
      <c r="S139" s="50"/>
      <c r="T139" s="51"/>
      <c r="U139" s="188"/>
      <c r="V139" s="189"/>
      <c r="W139" s="189"/>
      <c r="X139" s="189"/>
      <c r="Y139" s="189"/>
      <c r="Z139" s="189"/>
      <c r="AA139" s="189"/>
      <c r="AB139" s="189"/>
      <c r="AC139" s="189"/>
      <c r="AD139" s="19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212"/>
      <c r="E140" s="101"/>
      <c r="F140" s="101"/>
      <c r="G140" s="102"/>
      <c r="H140" s="107"/>
      <c r="I140" s="108"/>
      <c r="J140" s="108"/>
      <c r="K140" s="108"/>
      <c r="L140" s="108"/>
      <c r="M140" s="108"/>
      <c r="N140" s="108"/>
      <c r="O140" s="108"/>
      <c r="P140" s="109"/>
      <c r="Q140" s="191"/>
      <c r="R140" s="192"/>
      <c r="S140" s="192"/>
      <c r="T140" s="193"/>
      <c r="U140" s="100"/>
      <c r="V140" s="141"/>
      <c r="W140" s="141"/>
      <c r="X140" s="141"/>
      <c r="Y140" s="141"/>
      <c r="Z140" s="141"/>
      <c r="AA140" s="141"/>
      <c r="AB140" s="141"/>
      <c r="AC140" s="141"/>
      <c r="AD140" s="142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103" t="s">
        <v>444</v>
      </c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4"/>
      <c r="Q141" s="148" t="s">
        <v>324</v>
      </c>
      <c r="R141" s="149"/>
      <c r="S141" s="149"/>
      <c r="T141" s="150"/>
      <c r="U141" s="92" t="s">
        <v>325</v>
      </c>
      <c r="V141" s="50"/>
      <c r="W141" s="50"/>
      <c r="X141" s="50"/>
      <c r="Y141" s="50"/>
      <c r="Z141" s="50"/>
      <c r="AA141" s="51"/>
      <c r="AB141" s="148" t="s">
        <v>326</v>
      </c>
      <c r="AC141" s="149"/>
      <c r="AD141" s="150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88" t="s">
        <v>445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90"/>
      <c r="Q142" s="203">
        <f>Q145+Q147</f>
        <v>0</v>
      </c>
      <c r="R142" s="204"/>
      <c r="S142" s="204"/>
      <c r="T142" s="205"/>
      <c r="U142" s="172"/>
      <c r="V142" s="218"/>
      <c r="W142" s="218"/>
      <c r="X142" s="218"/>
      <c r="Y142" s="218"/>
      <c r="Z142" s="218"/>
      <c r="AA142" s="219"/>
      <c r="AB142" s="164">
        <f>Q142*U142/12*(13-S35)</f>
        <v>0</v>
      </c>
      <c r="AC142" s="165"/>
      <c r="AD142" s="16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07" t="s">
        <v>446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9"/>
      <c r="Q143" s="206"/>
      <c r="R143" s="207"/>
      <c r="S143" s="207"/>
      <c r="T143" s="208"/>
      <c r="U143" s="175"/>
      <c r="V143" s="146"/>
      <c r="W143" s="146"/>
      <c r="X143" s="146"/>
      <c r="Y143" s="146"/>
      <c r="Z143" s="146"/>
      <c r="AA143" s="147"/>
      <c r="AB143" s="155"/>
      <c r="AC143" s="156"/>
      <c r="AD143" s="157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103" t="s">
        <v>437</v>
      </c>
      <c r="E144" s="143"/>
      <c r="F144" s="143"/>
      <c r="G144" s="144"/>
      <c r="H144" s="103" t="s">
        <v>439</v>
      </c>
      <c r="I144" s="143"/>
      <c r="J144" s="143"/>
      <c r="K144" s="143"/>
      <c r="L144" s="143"/>
      <c r="M144" s="143"/>
      <c r="N144" s="143"/>
      <c r="O144" s="143"/>
      <c r="P144" s="144"/>
      <c r="Q144" s="92" t="s">
        <v>327</v>
      </c>
      <c r="R144" s="50"/>
      <c r="S144" s="50"/>
      <c r="T144" s="51"/>
      <c r="U144" s="103"/>
      <c r="V144" s="143"/>
      <c r="W144" s="143"/>
      <c r="X144" s="143"/>
      <c r="Y144" s="143"/>
      <c r="Z144" s="143"/>
      <c r="AA144" s="143"/>
      <c r="AB144" s="143"/>
      <c r="AC144" s="143"/>
      <c r="AD144" s="144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222" t="s">
        <v>438</v>
      </c>
      <c r="E145" s="223"/>
      <c r="F145" s="223"/>
      <c r="G145" s="224"/>
      <c r="H145" s="225"/>
      <c r="I145" s="226"/>
      <c r="J145" s="226"/>
      <c r="K145" s="226"/>
      <c r="L145" s="226"/>
      <c r="M145" s="226"/>
      <c r="N145" s="226"/>
      <c r="O145" s="226"/>
      <c r="P145" s="227"/>
      <c r="Q145" s="191"/>
      <c r="R145" s="192"/>
      <c r="S145" s="192"/>
      <c r="T145" s="193"/>
      <c r="U145" s="188"/>
      <c r="V145" s="189"/>
      <c r="W145" s="189"/>
      <c r="X145" s="189"/>
      <c r="Y145" s="189"/>
      <c r="Z145" s="189"/>
      <c r="AA145" s="189"/>
      <c r="AB145" s="189"/>
      <c r="AC145" s="189"/>
      <c r="AD145" s="19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222"/>
      <c r="E146" s="223"/>
      <c r="F146" s="223"/>
      <c r="G146" s="224"/>
      <c r="H146" s="103" t="s">
        <v>440</v>
      </c>
      <c r="I146" s="143"/>
      <c r="J146" s="143"/>
      <c r="K146" s="143"/>
      <c r="L146" s="143"/>
      <c r="M146" s="143"/>
      <c r="N146" s="143"/>
      <c r="O146" s="143"/>
      <c r="P146" s="144"/>
      <c r="Q146" s="92" t="s">
        <v>328</v>
      </c>
      <c r="R146" s="50"/>
      <c r="S146" s="50"/>
      <c r="T146" s="51"/>
      <c r="U146" s="188"/>
      <c r="V146" s="189"/>
      <c r="W146" s="189"/>
      <c r="X146" s="189"/>
      <c r="Y146" s="189"/>
      <c r="Z146" s="189"/>
      <c r="AA146" s="189"/>
      <c r="AB146" s="189"/>
      <c r="AC146" s="189"/>
      <c r="AD146" s="19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07"/>
      <c r="E147" s="108"/>
      <c r="F147" s="108"/>
      <c r="G147" s="109"/>
      <c r="H147" s="100"/>
      <c r="I147" s="141"/>
      <c r="J147" s="141"/>
      <c r="K147" s="141"/>
      <c r="L147" s="141"/>
      <c r="M147" s="141"/>
      <c r="N147" s="141"/>
      <c r="O147" s="141"/>
      <c r="P147" s="142"/>
      <c r="Q147" s="191"/>
      <c r="R147" s="192"/>
      <c r="S147" s="192"/>
      <c r="T147" s="193"/>
      <c r="U147" s="100"/>
      <c r="V147" s="141"/>
      <c r="W147" s="141"/>
      <c r="X147" s="141"/>
      <c r="Y147" s="141"/>
      <c r="Z147" s="141"/>
      <c r="AA147" s="141"/>
      <c r="AB147" s="141"/>
      <c r="AC147" s="141"/>
      <c r="AD147" s="142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103" t="s">
        <v>447</v>
      </c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4"/>
      <c r="Q148" s="148" t="s">
        <v>329</v>
      </c>
      <c r="R148" s="149"/>
      <c r="S148" s="149"/>
      <c r="T148" s="150"/>
      <c r="U148" s="92" t="s">
        <v>330</v>
      </c>
      <c r="V148" s="50"/>
      <c r="W148" s="50"/>
      <c r="X148" s="50"/>
      <c r="Y148" s="50"/>
      <c r="Z148" s="50"/>
      <c r="AA148" s="51"/>
      <c r="AB148" s="148" t="s">
        <v>331</v>
      </c>
      <c r="AC148" s="149"/>
      <c r="AD148" s="150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88" t="s">
        <v>448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90"/>
      <c r="Q149" s="203">
        <f>Q152+Q154</f>
        <v>0</v>
      </c>
      <c r="R149" s="204"/>
      <c r="S149" s="204"/>
      <c r="T149" s="205"/>
      <c r="U149" s="172"/>
      <c r="V149" s="218"/>
      <c r="W149" s="218"/>
      <c r="X149" s="218"/>
      <c r="Y149" s="218"/>
      <c r="Z149" s="218"/>
      <c r="AA149" s="219"/>
      <c r="AB149" s="164">
        <f>Q149*U149/12*(13-S35)</f>
        <v>0</v>
      </c>
      <c r="AC149" s="165"/>
      <c r="AD149" s="16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07" t="s">
        <v>449</v>
      </c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9"/>
      <c r="Q150" s="206"/>
      <c r="R150" s="207"/>
      <c r="S150" s="207"/>
      <c r="T150" s="208"/>
      <c r="U150" s="175"/>
      <c r="V150" s="146"/>
      <c r="W150" s="146"/>
      <c r="X150" s="146"/>
      <c r="Y150" s="146"/>
      <c r="Z150" s="146"/>
      <c r="AA150" s="147"/>
      <c r="AB150" s="155"/>
      <c r="AC150" s="156"/>
      <c r="AD150" s="157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103" t="s">
        <v>437</v>
      </c>
      <c r="E151" s="143"/>
      <c r="F151" s="143"/>
      <c r="G151" s="144"/>
      <c r="H151" s="103" t="s">
        <v>439</v>
      </c>
      <c r="I151" s="143"/>
      <c r="J151" s="143"/>
      <c r="K151" s="143"/>
      <c r="L151" s="143"/>
      <c r="M151" s="143"/>
      <c r="N151" s="143"/>
      <c r="O151" s="143"/>
      <c r="P151" s="144"/>
      <c r="Q151" s="92" t="s">
        <v>332</v>
      </c>
      <c r="R151" s="50"/>
      <c r="S151" s="50"/>
      <c r="T151" s="51"/>
      <c r="U151" s="103"/>
      <c r="V151" s="143"/>
      <c r="W151" s="143"/>
      <c r="X151" s="143"/>
      <c r="Y151" s="143"/>
      <c r="Z151" s="143"/>
      <c r="AA151" s="143"/>
      <c r="AB151" s="143"/>
      <c r="AC151" s="143"/>
      <c r="AD151" s="144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222" t="s">
        <v>438</v>
      </c>
      <c r="E152" s="223"/>
      <c r="F152" s="223"/>
      <c r="G152" s="224"/>
      <c r="H152" s="225"/>
      <c r="I152" s="226"/>
      <c r="J152" s="226"/>
      <c r="K152" s="226"/>
      <c r="L152" s="226"/>
      <c r="M152" s="226"/>
      <c r="N152" s="226"/>
      <c r="O152" s="226"/>
      <c r="P152" s="227"/>
      <c r="Q152" s="191"/>
      <c r="R152" s="192"/>
      <c r="S152" s="192"/>
      <c r="T152" s="193"/>
      <c r="U152" s="188"/>
      <c r="V152" s="189"/>
      <c r="W152" s="189"/>
      <c r="X152" s="189"/>
      <c r="Y152" s="189"/>
      <c r="Z152" s="189"/>
      <c r="AA152" s="189"/>
      <c r="AB152" s="189"/>
      <c r="AC152" s="189"/>
      <c r="AD152" s="19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222"/>
      <c r="E153" s="223"/>
      <c r="F153" s="223"/>
      <c r="G153" s="224"/>
      <c r="H153" s="103" t="s">
        <v>440</v>
      </c>
      <c r="I153" s="143"/>
      <c r="J153" s="143"/>
      <c r="K153" s="143"/>
      <c r="L153" s="143"/>
      <c r="M153" s="143"/>
      <c r="N153" s="143"/>
      <c r="O153" s="143"/>
      <c r="P153" s="144"/>
      <c r="Q153" s="92" t="s">
        <v>333</v>
      </c>
      <c r="R153" s="50"/>
      <c r="S153" s="50"/>
      <c r="T153" s="51"/>
      <c r="U153" s="188"/>
      <c r="V153" s="189"/>
      <c r="W153" s="189"/>
      <c r="X153" s="189"/>
      <c r="Y153" s="189"/>
      <c r="Z153" s="189"/>
      <c r="AA153" s="189"/>
      <c r="AB153" s="189"/>
      <c r="AC153" s="189"/>
      <c r="AD153" s="19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07"/>
      <c r="E154" s="108"/>
      <c r="F154" s="108"/>
      <c r="G154" s="109"/>
      <c r="H154" s="100"/>
      <c r="I154" s="141"/>
      <c r="J154" s="141"/>
      <c r="K154" s="141"/>
      <c r="L154" s="141"/>
      <c r="M154" s="141"/>
      <c r="N154" s="141"/>
      <c r="O154" s="141"/>
      <c r="P154" s="142"/>
      <c r="Q154" s="191"/>
      <c r="R154" s="192"/>
      <c r="S154" s="192"/>
      <c r="T154" s="193"/>
      <c r="U154" s="100"/>
      <c r="V154" s="141"/>
      <c r="W154" s="141"/>
      <c r="X154" s="141"/>
      <c r="Y154" s="141"/>
      <c r="Z154" s="141"/>
      <c r="AA154" s="141"/>
      <c r="AB154" s="141"/>
      <c r="AC154" s="141"/>
      <c r="AD154" s="142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103" t="s">
        <v>418</v>
      </c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4"/>
      <c r="Q155" s="148" t="s">
        <v>334</v>
      </c>
      <c r="R155" s="149"/>
      <c r="S155" s="149"/>
      <c r="T155" s="150"/>
      <c r="U155" s="92" t="s">
        <v>335</v>
      </c>
      <c r="V155" s="50"/>
      <c r="W155" s="50"/>
      <c r="X155" s="50"/>
      <c r="Y155" s="50"/>
      <c r="Z155" s="50"/>
      <c r="AA155" s="51"/>
      <c r="AB155" s="148" t="s">
        <v>336</v>
      </c>
      <c r="AC155" s="149"/>
      <c r="AD155" s="150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88" t="s">
        <v>419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90"/>
      <c r="Q156" s="203">
        <f>Q159+Q161</f>
        <v>0</v>
      </c>
      <c r="R156" s="204"/>
      <c r="S156" s="204"/>
      <c r="T156" s="205"/>
      <c r="U156" s="172"/>
      <c r="V156" s="218"/>
      <c r="W156" s="218"/>
      <c r="X156" s="218"/>
      <c r="Y156" s="218"/>
      <c r="Z156" s="218"/>
      <c r="AA156" s="219"/>
      <c r="AB156" s="164">
        <f>Q156*U156/12*(13-S35)</f>
        <v>0</v>
      </c>
      <c r="AC156" s="165"/>
      <c r="AD156" s="16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100" t="s">
        <v>450</v>
      </c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2"/>
      <c r="Q157" s="206"/>
      <c r="R157" s="207"/>
      <c r="S157" s="207"/>
      <c r="T157" s="208"/>
      <c r="U157" s="175"/>
      <c r="V157" s="146"/>
      <c r="W157" s="146"/>
      <c r="X157" s="146"/>
      <c r="Y157" s="146"/>
      <c r="Z157" s="146"/>
      <c r="AA157" s="147"/>
      <c r="AB157" s="155"/>
      <c r="AC157" s="156"/>
      <c r="AD157" s="157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103" t="s">
        <v>437</v>
      </c>
      <c r="E158" s="143"/>
      <c r="F158" s="143"/>
      <c r="G158" s="144"/>
      <c r="H158" s="103" t="s">
        <v>439</v>
      </c>
      <c r="I158" s="143"/>
      <c r="J158" s="143"/>
      <c r="K158" s="143"/>
      <c r="L158" s="143"/>
      <c r="M158" s="143"/>
      <c r="N158" s="143"/>
      <c r="O158" s="143"/>
      <c r="P158" s="144"/>
      <c r="Q158" s="92" t="s">
        <v>337</v>
      </c>
      <c r="R158" s="50"/>
      <c r="S158" s="50"/>
      <c r="T158" s="51"/>
      <c r="U158" s="103"/>
      <c r="V158" s="143"/>
      <c r="W158" s="143"/>
      <c r="X158" s="143"/>
      <c r="Y158" s="143"/>
      <c r="Z158" s="143"/>
      <c r="AA158" s="143"/>
      <c r="AB158" s="143"/>
      <c r="AC158" s="143"/>
      <c r="AD158" s="144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222" t="s">
        <v>438</v>
      </c>
      <c r="E159" s="223"/>
      <c r="F159" s="223"/>
      <c r="G159" s="224"/>
      <c r="H159" s="225"/>
      <c r="I159" s="226"/>
      <c r="J159" s="226"/>
      <c r="K159" s="226"/>
      <c r="L159" s="226"/>
      <c r="M159" s="226"/>
      <c r="N159" s="226"/>
      <c r="O159" s="226"/>
      <c r="P159" s="227"/>
      <c r="Q159" s="191"/>
      <c r="R159" s="192"/>
      <c r="S159" s="192"/>
      <c r="T159" s="193"/>
      <c r="U159" s="188"/>
      <c r="V159" s="189"/>
      <c r="W159" s="189"/>
      <c r="X159" s="189"/>
      <c r="Y159" s="189"/>
      <c r="Z159" s="189"/>
      <c r="AA159" s="189"/>
      <c r="AB159" s="189"/>
      <c r="AC159" s="189"/>
      <c r="AD159" s="19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222"/>
      <c r="E160" s="223"/>
      <c r="F160" s="223"/>
      <c r="G160" s="224"/>
      <c r="H160" s="103" t="s">
        <v>440</v>
      </c>
      <c r="I160" s="143"/>
      <c r="J160" s="143"/>
      <c r="K160" s="143"/>
      <c r="L160" s="143"/>
      <c r="M160" s="143"/>
      <c r="N160" s="143"/>
      <c r="O160" s="143"/>
      <c r="P160" s="144"/>
      <c r="Q160" s="92" t="s">
        <v>338</v>
      </c>
      <c r="R160" s="50"/>
      <c r="S160" s="50"/>
      <c r="T160" s="51"/>
      <c r="U160" s="188"/>
      <c r="V160" s="189"/>
      <c r="W160" s="189"/>
      <c r="X160" s="189"/>
      <c r="Y160" s="189"/>
      <c r="Z160" s="189"/>
      <c r="AA160" s="189"/>
      <c r="AB160" s="189"/>
      <c r="AC160" s="189"/>
      <c r="AD160" s="19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222"/>
      <c r="E161" s="223"/>
      <c r="F161" s="223"/>
      <c r="G161" s="224"/>
      <c r="H161" s="188"/>
      <c r="I161" s="189"/>
      <c r="J161" s="189"/>
      <c r="K161" s="189"/>
      <c r="L161" s="189"/>
      <c r="M161" s="189"/>
      <c r="N161" s="189"/>
      <c r="O161" s="189"/>
      <c r="P161" s="190"/>
      <c r="Q161" s="213"/>
      <c r="R161" s="214"/>
      <c r="S161" s="214"/>
      <c r="T161" s="215"/>
      <c r="U161" s="188"/>
      <c r="V161" s="189"/>
      <c r="W161" s="189"/>
      <c r="X161" s="189"/>
      <c r="Y161" s="189"/>
      <c r="Z161" s="189"/>
      <c r="AA161" s="189"/>
      <c r="AB161" s="189"/>
      <c r="AC161" s="189"/>
      <c r="AD161" s="19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267" t="s">
        <v>562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6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198" t="s">
        <v>563</v>
      </c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9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49" t="s">
        <v>452</v>
      </c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1"/>
      <c r="Q164" s="148" t="s">
        <v>339</v>
      </c>
      <c r="R164" s="149"/>
      <c r="S164" s="149"/>
      <c r="T164" s="150"/>
      <c r="U164" s="92" t="s">
        <v>340</v>
      </c>
      <c r="V164" s="50"/>
      <c r="W164" s="50"/>
      <c r="X164" s="50"/>
      <c r="Y164" s="50"/>
      <c r="Z164" s="50"/>
      <c r="AA164" s="51"/>
      <c r="AB164" s="148" t="s">
        <v>341</v>
      </c>
      <c r="AC164" s="149"/>
      <c r="AD164" s="150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158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60"/>
      <c r="Q165" s="206">
        <f>Q167+Q169</f>
        <v>0</v>
      </c>
      <c r="R165" s="207"/>
      <c r="S165" s="207"/>
      <c r="T165" s="208"/>
      <c r="U165" s="145"/>
      <c r="V165" s="216"/>
      <c r="W165" s="216"/>
      <c r="X165" s="216"/>
      <c r="Y165" s="216"/>
      <c r="Z165" s="216"/>
      <c r="AA165" s="217"/>
      <c r="AB165" s="155">
        <f>Q165*U165/12*(13-S35)</f>
        <v>0</v>
      </c>
      <c r="AC165" s="156"/>
      <c r="AD165" s="157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103" t="s">
        <v>437</v>
      </c>
      <c r="E166" s="143"/>
      <c r="F166" s="143"/>
      <c r="G166" s="144"/>
      <c r="H166" s="103" t="s">
        <v>439</v>
      </c>
      <c r="I166" s="143"/>
      <c r="J166" s="143"/>
      <c r="K166" s="143"/>
      <c r="L166" s="143"/>
      <c r="M166" s="143"/>
      <c r="N166" s="143"/>
      <c r="O166" s="143"/>
      <c r="P166" s="144"/>
      <c r="Q166" s="92" t="s">
        <v>342</v>
      </c>
      <c r="R166" s="50"/>
      <c r="S166" s="50"/>
      <c r="T166" s="51"/>
      <c r="U166" s="103"/>
      <c r="V166" s="143"/>
      <c r="W166" s="143"/>
      <c r="X166" s="143"/>
      <c r="Y166" s="143"/>
      <c r="Z166" s="143"/>
      <c r="AA166" s="143"/>
      <c r="AB166" s="143"/>
      <c r="AC166" s="143"/>
      <c r="AD166" s="144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222" t="s">
        <v>438</v>
      </c>
      <c r="E167" s="223"/>
      <c r="F167" s="223"/>
      <c r="G167" s="224"/>
      <c r="H167" s="225"/>
      <c r="I167" s="226"/>
      <c r="J167" s="226"/>
      <c r="K167" s="226"/>
      <c r="L167" s="226"/>
      <c r="M167" s="226"/>
      <c r="N167" s="226"/>
      <c r="O167" s="226"/>
      <c r="P167" s="227"/>
      <c r="Q167" s="191"/>
      <c r="R167" s="192"/>
      <c r="S167" s="192"/>
      <c r="T167" s="193"/>
      <c r="U167" s="188"/>
      <c r="V167" s="189"/>
      <c r="W167" s="189"/>
      <c r="X167" s="189"/>
      <c r="Y167" s="189"/>
      <c r="Z167" s="189"/>
      <c r="AA167" s="189"/>
      <c r="AB167" s="189"/>
      <c r="AC167" s="189"/>
      <c r="AD167" s="19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222"/>
      <c r="E168" s="223"/>
      <c r="F168" s="223"/>
      <c r="G168" s="224"/>
      <c r="H168" s="103" t="s">
        <v>453</v>
      </c>
      <c r="I168" s="143"/>
      <c r="J168" s="143"/>
      <c r="K168" s="143"/>
      <c r="L168" s="143"/>
      <c r="M168" s="143"/>
      <c r="N168" s="143"/>
      <c r="O168" s="143"/>
      <c r="P168" s="144"/>
      <c r="Q168" s="92" t="s">
        <v>343</v>
      </c>
      <c r="R168" s="50"/>
      <c r="S168" s="50"/>
      <c r="T168" s="51"/>
      <c r="U168" s="188"/>
      <c r="V168" s="189"/>
      <c r="W168" s="189"/>
      <c r="X168" s="189"/>
      <c r="Y168" s="189"/>
      <c r="Z168" s="189"/>
      <c r="AA168" s="189"/>
      <c r="AB168" s="189"/>
      <c r="AC168" s="189"/>
      <c r="AD168" s="19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07"/>
      <c r="E169" s="108"/>
      <c r="F169" s="108"/>
      <c r="G169" s="109"/>
      <c r="H169" s="100"/>
      <c r="I169" s="141"/>
      <c r="J169" s="141"/>
      <c r="K169" s="141"/>
      <c r="L169" s="141"/>
      <c r="M169" s="141"/>
      <c r="N169" s="141"/>
      <c r="O169" s="141"/>
      <c r="P169" s="142"/>
      <c r="Q169" s="191"/>
      <c r="R169" s="192"/>
      <c r="S169" s="192"/>
      <c r="T169" s="193"/>
      <c r="U169" s="100"/>
      <c r="V169" s="141"/>
      <c r="W169" s="141"/>
      <c r="X169" s="141"/>
      <c r="Y169" s="141"/>
      <c r="Z169" s="141"/>
      <c r="AA169" s="141"/>
      <c r="AB169" s="141"/>
      <c r="AC169" s="141"/>
      <c r="AD169" s="142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49" t="s">
        <v>454</v>
      </c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1"/>
      <c r="Q170" s="148" t="s">
        <v>344</v>
      </c>
      <c r="R170" s="149"/>
      <c r="S170" s="149"/>
      <c r="T170" s="150"/>
      <c r="U170" s="92" t="s">
        <v>345</v>
      </c>
      <c r="V170" s="50"/>
      <c r="W170" s="50"/>
      <c r="X170" s="50"/>
      <c r="Y170" s="50"/>
      <c r="Z170" s="50"/>
      <c r="AA170" s="51"/>
      <c r="AB170" s="148" t="s">
        <v>346</v>
      </c>
      <c r="AC170" s="149"/>
      <c r="AD170" s="150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158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60"/>
      <c r="Q171" s="206">
        <f>Q173+Q175</f>
        <v>0</v>
      </c>
      <c r="R171" s="207"/>
      <c r="S171" s="207"/>
      <c r="T171" s="208"/>
      <c r="U171" s="145"/>
      <c r="V171" s="216"/>
      <c r="W171" s="216"/>
      <c r="X171" s="216"/>
      <c r="Y171" s="216"/>
      <c r="Z171" s="216"/>
      <c r="AA171" s="217"/>
      <c r="AB171" s="155">
        <f>Q171*U171/12*(13-S35)</f>
        <v>0</v>
      </c>
      <c r="AC171" s="156"/>
      <c r="AD171" s="157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103" t="s">
        <v>437</v>
      </c>
      <c r="E172" s="143"/>
      <c r="F172" s="143"/>
      <c r="G172" s="144"/>
      <c r="H172" s="103" t="s">
        <v>439</v>
      </c>
      <c r="I172" s="143"/>
      <c r="J172" s="143"/>
      <c r="K172" s="143"/>
      <c r="L172" s="143"/>
      <c r="M172" s="143"/>
      <c r="N172" s="143"/>
      <c r="O172" s="143"/>
      <c r="P172" s="144"/>
      <c r="Q172" s="92" t="s">
        <v>347</v>
      </c>
      <c r="R172" s="50"/>
      <c r="S172" s="50"/>
      <c r="T172" s="51"/>
      <c r="U172" s="103"/>
      <c r="V172" s="143"/>
      <c r="W172" s="143"/>
      <c r="X172" s="143"/>
      <c r="Y172" s="143"/>
      <c r="Z172" s="143"/>
      <c r="AA172" s="143"/>
      <c r="AB172" s="143"/>
      <c r="AC172" s="143"/>
      <c r="AD172" s="144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222" t="s">
        <v>438</v>
      </c>
      <c r="E173" s="223"/>
      <c r="F173" s="223"/>
      <c r="G173" s="224"/>
      <c r="H173" s="225"/>
      <c r="I173" s="226"/>
      <c r="J173" s="226"/>
      <c r="K173" s="226"/>
      <c r="L173" s="226"/>
      <c r="M173" s="226"/>
      <c r="N173" s="226"/>
      <c r="O173" s="226"/>
      <c r="P173" s="227"/>
      <c r="Q173" s="191"/>
      <c r="R173" s="192"/>
      <c r="S173" s="192"/>
      <c r="T173" s="193"/>
      <c r="U173" s="188"/>
      <c r="V173" s="189"/>
      <c r="W173" s="189"/>
      <c r="X173" s="189"/>
      <c r="Y173" s="189"/>
      <c r="Z173" s="189"/>
      <c r="AA173" s="189"/>
      <c r="AB173" s="189"/>
      <c r="AC173" s="189"/>
      <c r="AD173" s="19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222"/>
      <c r="E174" s="223"/>
      <c r="F174" s="223"/>
      <c r="G174" s="224"/>
      <c r="H174" s="103" t="s">
        <v>440</v>
      </c>
      <c r="I174" s="143"/>
      <c r="J174" s="143"/>
      <c r="K174" s="143"/>
      <c r="L174" s="143"/>
      <c r="M174" s="143"/>
      <c r="N174" s="143"/>
      <c r="O174" s="143"/>
      <c r="P174" s="144"/>
      <c r="Q174" s="49" t="s">
        <v>0</v>
      </c>
      <c r="R174" s="50"/>
      <c r="S174" s="50"/>
      <c r="T174" s="51"/>
      <c r="U174" s="188"/>
      <c r="V174" s="189"/>
      <c r="W174" s="189"/>
      <c r="X174" s="189"/>
      <c r="Y174" s="189"/>
      <c r="Z174" s="189"/>
      <c r="AA174" s="189"/>
      <c r="AB174" s="189"/>
      <c r="AC174" s="189"/>
      <c r="AD174" s="19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222"/>
      <c r="E175" s="223"/>
      <c r="F175" s="223"/>
      <c r="G175" s="224"/>
      <c r="H175" s="188"/>
      <c r="I175" s="189"/>
      <c r="J175" s="189"/>
      <c r="K175" s="189"/>
      <c r="L175" s="189"/>
      <c r="M175" s="189"/>
      <c r="N175" s="189"/>
      <c r="O175" s="189"/>
      <c r="P175" s="190"/>
      <c r="Q175" s="213"/>
      <c r="R175" s="214"/>
      <c r="S175" s="214"/>
      <c r="T175" s="215"/>
      <c r="U175" s="188"/>
      <c r="V175" s="189"/>
      <c r="W175" s="189"/>
      <c r="X175" s="189"/>
      <c r="Y175" s="189"/>
      <c r="Z175" s="189"/>
      <c r="AA175" s="189"/>
      <c r="AB175" s="189"/>
      <c r="AC175" s="189"/>
      <c r="AD175" s="19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267" t="s">
        <v>564</v>
      </c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6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128" t="s">
        <v>451</v>
      </c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9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49" t="s">
        <v>452</v>
      </c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1"/>
      <c r="Q178" s="148" t="s">
        <v>339</v>
      </c>
      <c r="R178" s="149"/>
      <c r="S178" s="149"/>
      <c r="T178" s="150"/>
      <c r="U178" s="92" t="s">
        <v>340</v>
      </c>
      <c r="V178" s="50"/>
      <c r="W178" s="50"/>
      <c r="X178" s="50"/>
      <c r="Y178" s="50"/>
      <c r="Z178" s="50"/>
      <c r="AA178" s="51"/>
      <c r="AB178" s="148" t="s">
        <v>341</v>
      </c>
      <c r="AC178" s="149"/>
      <c r="AD178" s="150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158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60"/>
      <c r="Q179" s="206">
        <f>Q181+Q190</f>
        <v>0</v>
      </c>
      <c r="R179" s="207"/>
      <c r="S179" s="207"/>
      <c r="T179" s="208"/>
      <c r="U179" s="176"/>
      <c r="V179" s="177"/>
      <c r="W179" s="177"/>
      <c r="X179" s="177"/>
      <c r="Y179" s="177"/>
      <c r="Z179" s="177"/>
      <c r="AA179" s="178"/>
      <c r="AB179" s="209">
        <f>Q179*U179/12*(13-S35)</f>
        <v>0</v>
      </c>
      <c r="AC179" s="210"/>
      <c r="AD179" s="211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103" t="s">
        <v>437</v>
      </c>
      <c r="E180" s="52"/>
      <c r="F180" s="52"/>
      <c r="G180" s="53"/>
      <c r="H180" s="103" t="s">
        <v>439</v>
      </c>
      <c r="I180" s="52"/>
      <c r="J180" s="52"/>
      <c r="K180" s="52"/>
      <c r="L180" s="52"/>
      <c r="M180" s="52"/>
      <c r="N180" s="52"/>
      <c r="O180" s="52"/>
      <c r="P180" s="53"/>
      <c r="Q180" s="92" t="s">
        <v>342</v>
      </c>
      <c r="R180" s="50"/>
      <c r="S180" s="50"/>
      <c r="T180" s="51"/>
      <c r="U180" s="103"/>
      <c r="V180" s="52"/>
      <c r="W180" s="52"/>
      <c r="X180" s="52"/>
      <c r="Y180" s="52"/>
      <c r="Z180" s="52"/>
      <c r="AA180" s="52"/>
      <c r="AB180" s="143"/>
      <c r="AC180" s="52"/>
      <c r="AD180" s="53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07" t="s">
        <v>438</v>
      </c>
      <c r="E181" s="183"/>
      <c r="F181" s="183"/>
      <c r="G181" s="184"/>
      <c r="H181" s="100"/>
      <c r="I181" s="101"/>
      <c r="J181" s="101"/>
      <c r="K181" s="101"/>
      <c r="L181" s="101"/>
      <c r="M181" s="101"/>
      <c r="N181" s="101"/>
      <c r="O181" s="101"/>
      <c r="P181" s="102"/>
      <c r="Q181" s="191"/>
      <c r="R181" s="192"/>
      <c r="S181" s="192"/>
      <c r="T181" s="193"/>
      <c r="U181" s="212"/>
      <c r="V181" s="101"/>
      <c r="W181" s="101"/>
      <c r="X181" s="101"/>
      <c r="Y181" s="101"/>
      <c r="Z181" s="101"/>
      <c r="AA181" s="101"/>
      <c r="AB181" s="101"/>
      <c r="AC181" s="101"/>
      <c r="AD181" s="102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78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80" t="s">
        <v>21</v>
      </c>
      <c r="AA183" s="181"/>
      <c r="AB183" s="181"/>
      <c r="AC183" s="182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271"/>
      <c r="C185" s="271"/>
      <c r="D185" s="271"/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71"/>
      <c r="U185" s="271"/>
      <c r="V185" s="271"/>
      <c r="W185" s="271"/>
      <c r="X185" s="271"/>
      <c r="Y185" s="271"/>
      <c r="Z185" s="271"/>
      <c r="AA185" s="271"/>
      <c r="AB185" s="271"/>
      <c r="AC185" s="271"/>
      <c r="AD185" s="271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77" t="s">
        <v>371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103"/>
      <c r="E189" s="52"/>
      <c r="F189" s="52"/>
      <c r="G189" s="53"/>
      <c r="H189" s="103" t="s">
        <v>440</v>
      </c>
      <c r="I189" s="52"/>
      <c r="J189" s="52"/>
      <c r="K189" s="52"/>
      <c r="L189" s="52"/>
      <c r="M189" s="52"/>
      <c r="N189" s="52"/>
      <c r="O189" s="52"/>
      <c r="P189" s="53"/>
      <c r="Q189" s="92" t="s">
        <v>343</v>
      </c>
      <c r="R189" s="52"/>
      <c r="S189" s="52"/>
      <c r="T189" s="53"/>
      <c r="U189" s="103"/>
      <c r="V189" s="52"/>
      <c r="W189" s="52"/>
      <c r="X189" s="52"/>
      <c r="Y189" s="52"/>
      <c r="Z189" s="52"/>
      <c r="AA189" s="52"/>
      <c r="AB189" s="52"/>
      <c r="AC189" s="52"/>
      <c r="AD189" s="53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100"/>
      <c r="E190" s="101"/>
      <c r="F190" s="101"/>
      <c r="G190" s="102"/>
      <c r="H190" s="100"/>
      <c r="I190" s="101"/>
      <c r="J190" s="101"/>
      <c r="K190" s="101"/>
      <c r="L190" s="101"/>
      <c r="M190" s="101"/>
      <c r="N190" s="101"/>
      <c r="O190" s="101"/>
      <c r="P190" s="102"/>
      <c r="Q190" s="191"/>
      <c r="R190" s="117"/>
      <c r="S190" s="117"/>
      <c r="T190" s="118"/>
      <c r="U190" s="212"/>
      <c r="V190" s="101"/>
      <c r="W190" s="101"/>
      <c r="X190" s="101"/>
      <c r="Y190" s="101"/>
      <c r="Z190" s="101"/>
      <c r="AA190" s="101"/>
      <c r="AB190" s="101"/>
      <c r="AC190" s="101"/>
      <c r="AD190" s="102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49" t="s">
        <v>454</v>
      </c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1"/>
      <c r="Q191" s="148" t="s">
        <v>344</v>
      </c>
      <c r="R191" s="149"/>
      <c r="S191" s="149"/>
      <c r="T191" s="150"/>
      <c r="U191" s="92" t="s">
        <v>345</v>
      </c>
      <c r="V191" s="50"/>
      <c r="W191" s="50"/>
      <c r="X191" s="50"/>
      <c r="Y191" s="50"/>
      <c r="Z191" s="50"/>
      <c r="AA191" s="51"/>
      <c r="AB191" s="148" t="s">
        <v>346</v>
      </c>
      <c r="AC191" s="149"/>
      <c r="AD191" s="150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185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7"/>
      <c r="Q192" s="203">
        <f>Q195+Q197</f>
        <v>0</v>
      </c>
      <c r="R192" s="204"/>
      <c r="S192" s="204"/>
      <c r="T192" s="205"/>
      <c r="U192" s="172"/>
      <c r="V192" s="173"/>
      <c r="W192" s="173"/>
      <c r="X192" s="173"/>
      <c r="Y192" s="173"/>
      <c r="Z192" s="173"/>
      <c r="AA192" s="174"/>
      <c r="AB192" s="164">
        <f>Q192*U192/12*(13-S35)</f>
        <v>0</v>
      </c>
      <c r="AC192" s="165"/>
      <c r="AD192" s="16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2"/>
      <c r="Q193" s="206"/>
      <c r="R193" s="207"/>
      <c r="S193" s="207"/>
      <c r="T193" s="208"/>
      <c r="U193" s="175"/>
      <c r="V193" s="146"/>
      <c r="W193" s="146"/>
      <c r="X193" s="146"/>
      <c r="Y193" s="146"/>
      <c r="Z193" s="146"/>
      <c r="AA193" s="147"/>
      <c r="AB193" s="155"/>
      <c r="AC193" s="156"/>
      <c r="AD193" s="157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103" t="s">
        <v>437</v>
      </c>
      <c r="E194" s="143"/>
      <c r="F194" s="143"/>
      <c r="G194" s="144"/>
      <c r="H194" s="103" t="s">
        <v>439</v>
      </c>
      <c r="I194" s="143"/>
      <c r="J194" s="143"/>
      <c r="K194" s="143"/>
      <c r="L194" s="143"/>
      <c r="M194" s="143"/>
      <c r="N194" s="143"/>
      <c r="O194" s="143"/>
      <c r="P194" s="144"/>
      <c r="Q194" s="92" t="s">
        <v>347</v>
      </c>
      <c r="R194" s="50"/>
      <c r="S194" s="50"/>
      <c r="T194" s="51"/>
      <c r="U194" s="103"/>
      <c r="V194" s="143"/>
      <c r="W194" s="143"/>
      <c r="X194" s="143"/>
      <c r="Y194" s="143"/>
      <c r="Z194" s="143"/>
      <c r="AA194" s="143"/>
      <c r="AB194" s="143"/>
      <c r="AC194" s="143"/>
      <c r="AD194" s="144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222" t="s">
        <v>438</v>
      </c>
      <c r="E195" s="223"/>
      <c r="F195" s="223"/>
      <c r="G195" s="224"/>
      <c r="H195" s="225"/>
      <c r="I195" s="226"/>
      <c r="J195" s="226"/>
      <c r="K195" s="226"/>
      <c r="L195" s="226"/>
      <c r="M195" s="226"/>
      <c r="N195" s="226"/>
      <c r="O195" s="226"/>
      <c r="P195" s="227"/>
      <c r="Q195" s="191"/>
      <c r="R195" s="192"/>
      <c r="S195" s="192"/>
      <c r="T195" s="193"/>
      <c r="U195" s="188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222"/>
      <c r="E196" s="223"/>
      <c r="F196" s="223"/>
      <c r="G196" s="224"/>
      <c r="H196" s="103" t="s">
        <v>440</v>
      </c>
      <c r="I196" s="143"/>
      <c r="J196" s="143"/>
      <c r="K196" s="143"/>
      <c r="L196" s="143"/>
      <c r="M196" s="143"/>
      <c r="N196" s="143"/>
      <c r="O196" s="143"/>
      <c r="P196" s="144"/>
      <c r="Q196" s="92" t="s">
        <v>348</v>
      </c>
      <c r="R196" s="50"/>
      <c r="S196" s="50"/>
      <c r="T196" s="51"/>
      <c r="U196" s="188"/>
      <c r="V196" s="189"/>
      <c r="W196" s="189"/>
      <c r="X196" s="189"/>
      <c r="Y196" s="189"/>
      <c r="Z196" s="189"/>
      <c r="AA196" s="189"/>
      <c r="AB196" s="189"/>
      <c r="AC196" s="189"/>
      <c r="AD196" s="19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07"/>
      <c r="E197" s="108"/>
      <c r="F197" s="108"/>
      <c r="G197" s="109"/>
      <c r="H197" s="100"/>
      <c r="I197" s="141"/>
      <c r="J197" s="141"/>
      <c r="K197" s="141"/>
      <c r="L197" s="141"/>
      <c r="M197" s="141"/>
      <c r="N197" s="141"/>
      <c r="O197" s="141"/>
      <c r="P197" s="142"/>
      <c r="Q197" s="191"/>
      <c r="R197" s="192"/>
      <c r="S197" s="192"/>
      <c r="T197" s="193"/>
      <c r="U197" s="100"/>
      <c r="V197" s="141"/>
      <c r="W197" s="141"/>
      <c r="X197" s="141"/>
      <c r="Y197" s="141"/>
      <c r="Z197" s="141"/>
      <c r="AA197" s="141"/>
      <c r="AB197" s="141"/>
      <c r="AC197" s="141"/>
      <c r="AD197" s="142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64" t="s">
        <v>565</v>
      </c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65"/>
      <c r="U198" s="265"/>
      <c r="V198" s="265"/>
      <c r="W198" s="265"/>
      <c r="X198" s="265"/>
      <c r="Y198" s="265"/>
      <c r="Z198" s="265"/>
      <c r="AA198" s="265"/>
      <c r="AB198" s="265"/>
      <c r="AC198" s="265"/>
      <c r="AD198" s="266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64" t="s">
        <v>23</v>
      </c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65"/>
      <c r="U199" s="265"/>
      <c r="V199" s="265"/>
      <c r="W199" s="265"/>
      <c r="X199" s="265"/>
      <c r="Y199" s="265"/>
      <c r="Z199" s="265"/>
      <c r="AA199" s="265"/>
      <c r="AB199" s="265"/>
      <c r="AC199" s="265"/>
      <c r="AD199" s="266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88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200" t="s">
        <v>455</v>
      </c>
      <c r="R200" s="201"/>
      <c r="S200" s="201"/>
      <c r="T200" s="202"/>
      <c r="U200" s="200" t="s">
        <v>410</v>
      </c>
      <c r="V200" s="201"/>
      <c r="W200" s="201"/>
      <c r="X200" s="201"/>
      <c r="Y200" s="201"/>
      <c r="Z200" s="201"/>
      <c r="AA200" s="202"/>
      <c r="AB200" s="200" t="s">
        <v>411</v>
      </c>
      <c r="AC200" s="201"/>
      <c r="AD200" s="202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88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68" t="s">
        <v>456</v>
      </c>
      <c r="R201" s="169"/>
      <c r="S201" s="169"/>
      <c r="T201" s="170"/>
      <c r="U201" s="194"/>
      <c r="V201" s="195"/>
      <c r="W201" s="195"/>
      <c r="X201" s="195"/>
      <c r="Y201" s="195"/>
      <c r="Z201" s="195"/>
      <c r="AA201" s="196"/>
      <c r="AB201" s="197" t="s">
        <v>551</v>
      </c>
      <c r="AC201" s="195"/>
      <c r="AD201" s="196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88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261" t="s">
        <v>25</v>
      </c>
      <c r="R202" s="262"/>
      <c r="S202" s="262"/>
      <c r="T202" s="263"/>
      <c r="U202" s="261" t="s">
        <v>24</v>
      </c>
      <c r="V202" s="262"/>
      <c r="W202" s="262"/>
      <c r="X202" s="262"/>
      <c r="Y202" s="262"/>
      <c r="Z202" s="262"/>
      <c r="AA202" s="263"/>
      <c r="AB202" s="261" t="s">
        <v>19</v>
      </c>
      <c r="AC202" s="262"/>
      <c r="AD202" s="263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258" t="s">
        <v>457</v>
      </c>
      <c r="E203" s="259"/>
      <c r="F203" s="259"/>
      <c r="G203" s="259"/>
      <c r="H203" s="259"/>
      <c r="I203" s="259"/>
      <c r="J203" s="259"/>
      <c r="K203" s="259"/>
      <c r="L203" s="259"/>
      <c r="M203" s="259"/>
      <c r="N203" s="259"/>
      <c r="O203" s="259"/>
      <c r="P203" s="260"/>
      <c r="Q203" s="92" t="s">
        <v>349</v>
      </c>
      <c r="R203" s="50"/>
      <c r="S203" s="50"/>
      <c r="T203" s="51"/>
      <c r="U203" s="92" t="s">
        <v>350</v>
      </c>
      <c r="V203" s="50"/>
      <c r="W203" s="50"/>
      <c r="X203" s="50"/>
      <c r="Y203" s="50"/>
      <c r="Z203" s="50"/>
      <c r="AA203" s="51"/>
      <c r="AB203" s="148" t="s">
        <v>351</v>
      </c>
      <c r="AC203" s="149"/>
      <c r="AD203" s="150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0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9"/>
      <c r="Q204" s="161"/>
      <c r="R204" s="162"/>
      <c r="S204" s="162"/>
      <c r="T204" s="163"/>
      <c r="U204" s="60"/>
      <c r="V204" s="61"/>
      <c r="W204" s="61"/>
      <c r="X204" s="61"/>
      <c r="Y204" s="61"/>
      <c r="Z204" s="61"/>
      <c r="AA204" s="62"/>
      <c r="AB204" s="164">
        <f>Q204*U204/100/12*(13-S35)</f>
        <v>0</v>
      </c>
      <c r="AC204" s="165"/>
      <c r="AD204" s="16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267" t="s">
        <v>566</v>
      </c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6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71" t="s">
        <v>567</v>
      </c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5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49" t="s">
        <v>458</v>
      </c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92" t="s">
        <v>352</v>
      </c>
      <c r="R207" s="50"/>
      <c r="S207" s="50"/>
      <c r="T207" s="51"/>
      <c r="U207" s="92" t="s">
        <v>353</v>
      </c>
      <c r="V207" s="50"/>
      <c r="W207" s="50"/>
      <c r="X207" s="50"/>
      <c r="Y207" s="50"/>
      <c r="Z207" s="50"/>
      <c r="AA207" s="51"/>
      <c r="AB207" s="148" t="s">
        <v>354</v>
      </c>
      <c r="AC207" s="149"/>
      <c r="AD207" s="150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60"/>
      <c r="Q208" s="161"/>
      <c r="R208" s="162"/>
      <c r="S208" s="162"/>
      <c r="T208" s="163"/>
      <c r="U208" s="60"/>
      <c r="V208" s="61"/>
      <c r="W208" s="61"/>
      <c r="X208" s="61"/>
      <c r="Y208" s="61"/>
      <c r="Z208" s="61"/>
      <c r="AA208" s="62"/>
      <c r="AB208" s="164">
        <f>Q208*U208/100/12*(13-S35)</f>
        <v>0</v>
      </c>
      <c r="AC208" s="165"/>
      <c r="AD208" s="16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267" t="s">
        <v>568</v>
      </c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6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71" t="s">
        <v>567</v>
      </c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5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49" t="s">
        <v>458</v>
      </c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1"/>
      <c r="Q211" s="92" t="s">
        <v>352</v>
      </c>
      <c r="R211" s="50"/>
      <c r="S211" s="50"/>
      <c r="T211" s="51"/>
      <c r="U211" s="92" t="s">
        <v>353</v>
      </c>
      <c r="V211" s="50"/>
      <c r="W211" s="50"/>
      <c r="X211" s="50"/>
      <c r="Y211" s="50"/>
      <c r="Z211" s="50"/>
      <c r="AA211" s="51"/>
      <c r="AB211" s="148" t="s">
        <v>354</v>
      </c>
      <c r="AC211" s="149"/>
      <c r="AD211" s="150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60"/>
      <c r="Q212" s="161"/>
      <c r="R212" s="162"/>
      <c r="S212" s="162"/>
      <c r="T212" s="163"/>
      <c r="U212" s="60"/>
      <c r="V212" s="61"/>
      <c r="W212" s="61"/>
      <c r="X212" s="61"/>
      <c r="Y212" s="61"/>
      <c r="Z212" s="61"/>
      <c r="AA212" s="62"/>
      <c r="AB212" s="164">
        <f>Q212*U212/100/12*(13-S35)</f>
        <v>0</v>
      </c>
      <c r="AC212" s="165"/>
      <c r="AD212" s="16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6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68" t="s">
        <v>569</v>
      </c>
      <c r="D214" s="269"/>
      <c r="E214" s="269"/>
      <c r="F214" s="269"/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  <c r="AD214" s="27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103" t="s">
        <v>459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3"/>
      <c r="X215" s="148" t="s">
        <v>355</v>
      </c>
      <c r="Y215" s="149"/>
      <c r="Z215" s="149"/>
      <c r="AA215" s="149"/>
      <c r="AB215" s="149"/>
      <c r="AC215" s="149"/>
      <c r="AD215" s="150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154" t="s">
        <v>570</v>
      </c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3"/>
      <c r="X216" s="155">
        <f>AB81+AB84+AB87+AB90+AB104+AB106+AB110+AB112+AB122+AB135+AB142+AB149+AB156+AB165+AB171+AB179+AB192+AB204+AB208+AB212</f>
        <v>0</v>
      </c>
      <c r="Y216" s="156"/>
      <c r="Z216" s="156"/>
      <c r="AA216" s="156"/>
      <c r="AB216" s="156"/>
      <c r="AC216" s="156"/>
      <c r="AD216" s="157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103" t="s">
        <v>460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3"/>
      <c r="X217" s="92" t="s">
        <v>356</v>
      </c>
      <c r="Y217" s="52"/>
      <c r="Z217" s="52"/>
      <c r="AA217" s="52"/>
      <c r="AB217" s="52"/>
      <c r="AC217" s="52"/>
      <c r="AD217" s="53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154" t="s">
        <v>461</v>
      </c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3"/>
      <c r="X218" s="145"/>
      <c r="Y218" s="146"/>
      <c r="Z218" s="146"/>
      <c r="AA218" s="146"/>
      <c r="AB218" s="146"/>
      <c r="AC218" s="146"/>
      <c r="AD218" s="147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167" t="s">
        <v>571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3"/>
      <c r="X219" s="148" t="s">
        <v>357</v>
      </c>
      <c r="Y219" s="149"/>
      <c r="Z219" s="149"/>
      <c r="AA219" s="149"/>
      <c r="AB219" s="149"/>
      <c r="AC219" s="149"/>
      <c r="AD219" s="150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154" t="s">
        <v>462</v>
      </c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3"/>
      <c r="X220" s="151">
        <f>X216+X218</f>
        <v>0</v>
      </c>
      <c r="Y220" s="152"/>
      <c r="Z220" s="152"/>
      <c r="AA220" s="152"/>
      <c r="AB220" s="152"/>
      <c r="AC220" s="152"/>
      <c r="AD220" s="153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82" t="s">
        <v>578</v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4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85" t="s">
        <v>572</v>
      </c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7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103" t="s">
        <v>463</v>
      </c>
      <c r="E223" s="143"/>
      <c r="F223" s="143"/>
      <c r="G223" s="143"/>
      <c r="H223" s="143"/>
      <c r="I223" s="143"/>
      <c r="J223" s="144"/>
      <c r="K223" s="92" t="s">
        <v>358</v>
      </c>
      <c r="L223" s="50"/>
      <c r="M223" s="50"/>
      <c r="N223" s="50"/>
      <c r="O223" s="50"/>
      <c r="P223" s="50"/>
      <c r="Q223" s="50"/>
      <c r="R223" s="51"/>
      <c r="S223" s="103" t="s">
        <v>464</v>
      </c>
      <c r="T223" s="143"/>
      <c r="U223" s="143"/>
      <c r="V223" s="143"/>
      <c r="W223" s="143"/>
      <c r="X223" s="144"/>
      <c r="Y223" s="92" t="s">
        <v>359</v>
      </c>
      <c r="Z223" s="52"/>
      <c r="AA223" s="52"/>
      <c r="AB223" s="52"/>
      <c r="AC223" s="52"/>
      <c r="AD223" s="53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100"/>
      <c r="E224" s="141"/>
      <c r="F224" s="141"/>
      <c r="G224" s="141"/>
      <c r="H224" s="141"/>
      <c r="I224" s="141"/>
      <c r="J224" s="142"/>
      <c r="K224" s="89"/>
      <c r="L224" s="98"/>
      <c r="M224" s="98"/>
      <c r="N224" s="98"/>
      <c r="O224" s="98"/>
      <c r="P224" s="98"/>
      <c r="Q224" s="98"/>
      <c r="R224" s="99"/>
      <c r="S224" s="100"/>
      <c r="T224" s="141"/>
      <c r="U224" s="141"/>
      <c r="V224" s="141"/>
      <c r="W224" s="141"/>
      <c r="X224" s="142"/>
      <c r="Y224" s="89"/>
      <c r="Z224" s="90"/>
      <c r="AA224" s="90"/>
      <c r="AB224" s="90"/>
      <c r="AC224" s="90"/>
      <c r="AD224" s="91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103" t="s">
        <v>465</v>
      </c>
      <c r="E225" s="143"/>
      <c r="F225" s="143"/>
      <c r="G225" s="143"/>
      <c r="H225" s="143"/>
      <c r="I225" s="143"/>
      <c r="J225" s="144"/>
      <c r="K225" s="92" t="s">
        <v>360</v>
      </c>
      <c r="L225" s="50"/>
      <c r="M225" s="50"/>
      <c r="N225" s="50"/>
      <c r="O225" s="50"/>
      <c r="P225" s="50"/>
      <c r="Q225" s="50"/>
      <c r="R225" s="51"/>
      <c r="S225" s="103" t="s">
        <v>466</v>
      </c>
      <c r="T225" s="143"/>
      <c r="U225" s="143"/>
      <c r="V225" s="143"/>
      <c r="W225" s="143"/>
      <c r="X225" s="144"/>
      <c r="Y225" s="92" t="s">
        <v>361</v>
      </c>
      <c r="Z225" s="52"/>
      <c r="AA225" s="52"/>
      <c r="AB225" s="52"/>
      <c r="AC225" s="52"/>
      <c r="AD225" s="53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100"/>
      <c r="E226" s="141"/>
      <c r="F226" s="141"/>
      <c r="G226" s="141"/>
      <c r="H226" s="141"/>
      <c r="I226" s="141"/>
      <c r="J226" s="142"/>
      <c r="K226" s="89"/>
      <c r="L226" s="98"/>
      <c r="M226" s="98"/>
      <c r="N226" s="98"/>
      <c r="O226" s="98"/>
      <c r="P226" s="98"/>
      <c r="Q226" s="98"/>
      <c r="R226" s="99"/>
      <c r="S226" s="100"/>
      <c r="T226" s="141"/>
      <c r="U226" s="141"/>
      <c r="V226" s="141"/>
      <c r="W226" s="141"/>
      <c r="X226" s="142"/>
      <c r="Y226" s="89"/>
      <c r="Z226" s="90"/>
      <c r="AA226" s="90"/>
      <c r="AB226" s="90"/>
      <c r="AC226" s="90"/>
      <c r="AD226" s="91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103" t="s">
        <v>467</v>
      </c>
      <c r="E227" s="143"/>
      <c r="F227" s="143"/>
      <c r="G227" s="143"/>
      <c r="H227" s="143"/>
      <c r="I227" s="143"/>
      <c r="J227" s="144"/>
      <c r="K227" s="92" t="s">
        <v>362</v>
      </c>
      <c r="L227" s="50"/>
      <c r="M227" s="50"/>
      <c r="N227" s="50"/>
      <c r="O227" s="50"/>
      <c r="P227" s="50"/>
      <c r="Q227" s="50"/>
      <c r="R227" s="51"/>
      <c r="S227" s="103" t="s">
        <v>468</v>
      </c>
      <c r="T227" s="143"/>
      <c r="U227" s="143"/>
      <c r="V227" s="143"/>
      <c r="W227" s="143"/>
      <c r="X227" s="144"/>
      <c r="Y227" s="92" t="s">
        <v>363</v>
      </c>
      <c r="Z227" s="52"/>
      <c r="AA227" s="52"/>
      <c r="AB227" s="52"/>
      <c r="AC227" s="52"/>
      <c r="AD227" s="53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100"/>
      <c r="E228" s="141"/>
      <c r="F228" s="141"/>
      <c r="G228" s="141"/>
      <c r="H228" s="141"/>
      <c r="I228" s="141"/>
      <c r="J228" s="142"/>
      <c r="K228" s="89"/>
      <c r="L228" s="98"/>
      <c r="M228" s="98"/>
      <c r="N228" s="98"/>
      <c r="O228" s="98"/>
      <c r="P228" s="98"/>
      <c r="Q228" s="98"/>
      <c r="R228" s="99"/>
      <c r="S228" s="100"/>
      <c r="T228" s="141"/>
      <c r="U228" s="141"/>
      <c r="V228" s="141"/>
      <c r="W228" s="141"/>
      <c r="X228" s="142"/>
      <c r="Y228" s="89"/>
      <c r="Z228" s="90"/>
      <c r="AA228" s="90"/>
      <c r="AB228" s="90"/>
      <c r="AC228" s="90"/>
      <c r="AD228" s="91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103" t="s">
        <v>469</v>
      </c>
      <c r="E229" s="143"/>
      <c r="F229" s="143"/>
      <c r="G229" s="143"/>
      <c r="H229" s="143"/>
      <c r="I229" s="143"/>
      <c r="J229" s="144"/>
      <c r="K229" s="92" t="s">
        <v>364</v>
      </c>
      <c r="L229" s="50"/>
      <c r="M229" s="50"/>
      <c r="N229" s="50"/>
      <c r="O229" s="50"/>
      <c r="P229" s="50"/>
      <c r="Q229" s="50"/>
      <c r="R229" s="51"/>
      <c r="S229" s="103" t="s">
        <v>470</v>
      </c>
      <c r="T229" s="143"/>
      <c r="U229" s="143"/>
      <c r="V229" s="143"/>
      <c r="W229" s="143"/>
      <c r="X229" s="144"/>
      <c r="Y229" s="92" t="s">
        <v>365</v>
      </c>
      <c r="Z229" s="52"/>
      <c r="AA229" s="52"/>
      <c r="AB229" s="52"/>
      <c r="AC229" s="52"/>
      <c r="AD229" s="53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100"/>
      <c r="E230" s="141"/>
      <c r="F230" s="141"/>
      <c r="G230" s="141"/>
      <c r="H230" s="141"/>
      <c r="I230" s="141"/>
      <c r="J230" s="142"/>
      <c r="K230" s="89"/>
      <c r="L230" s="98"/>
      <c r="M230" s="98"/>
      <c r="N230" s="98"/>
      <c r="O230" s="98"/>
      <c r="P230" s="98"/>
      <c r="Q230" s="98"/>
      <c r="R230" s="99"/>
      <c r="S230" s="100"/>
      <c r="T230" s="141"/>
      <c r="U230" s="141"/>
      <c r="V230" s="141"/>
      <c r="W230" s="141"/>
      <c r="X230" s="142"/>
      <c r="Y230" s="89"/>
      <c r="Z230" s="90"/>
      <c r="AA230" s="90"/>
      <c r="AB230" s="90"/>
      <c r="AC230" s="90"/>
      <c r="AD230" s="91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103" t="s">
        <v>471</v>
      </c>
      <c r="E231" s="143"/>
      <c r="F231" s="143"/>
      <c r="G231" s="143"/>
      <c r="H231" s="143"/>
      <c r="I231" s="143"/>
      <c r="J231" s="144"/>
      <c r="K231" s="92" t="s">
        <v>366</v>
      </c>
      <c r="L231" s="50"/>
      <c r="M231" s="50"/>
      <c r="N231" s="50"/>
      <c r="O231" s="50"/>
      <c r="P231" s="50"/>
      <c r="Q231" s="50"/>
      <c r="R231" s="51"/>
      <c r="S231" s="103" t="s">
        <v>472</v>
      </c>
      <c r="T231" s="143"/>
      <c r="U231" s="143"/>
      <c r="V231" s="143"/>
      <c r="W231" s="143"/>
      <c r="X231" s="144"/>
      <c r="Y231" s="92" t="s">
        <v>367</v>
      </c>
      <c r="Z231" s="52"/>
      <c r="AA231" s="52"/>
      <c r="AB231" s="52"/>
      <c r="AC231" s="52"/>
      <c r="AD231" s="53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100"/>
      <c r="E232" s="141"/>
      <c r="F232" s="141"/>
      <c r="G232" s="141"/>
      <c r="H232" s="141"/>
      <c r="I232" s="141"/>
      <c r="J232" s="142"/>
      <c r="K232" s="89"/>
      <c r="L232" s="98"/>
      <c r="M232" s="98"/>
      <c r="N232" s="98"/>
      <c r="O232" s="98"/>
      <c r="P232" s="98"/>
      <c r="Q232" s="98"/>
      <c r="R232" s="99"/>
      <c r="S232" s="100"/>
      <c r="T232" s="141"/>
      <c r="U232" s="141"/>
      <c r="V232" s="141"/>
      <c r="W232" s="141"/>
      <c r="X232" s="142"/>
      <c r="Y232" s="89"/>
      <c r="Z232" s="90"/>
      <c r="AA232" s="90"/>
      <c r="AB232" s="90"/>
      <c r="AC232" s="90"/>
      <c r="AD232" s="91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103" t="s">
        <v>473</v>
      </c>
      <c r="E233" s="143"/>
      <c r="F233" s="143"/>
      <c r="G233" s="143"/>
      <c r="H233" s="143"/>
      <c r="I233" s="143"/>
      <c r="J233" s="144"/>
      <c r="K233" s="92" t="s">
        <v>368</v>
      </c>
      <c r="L233" s="50"/>
      <c r="M233" s="50"/>
      <c r="N233" s="50"/>
      <c r="O233" s="50"/>
      <c r="P233" s="50"/>
      <c r="Q233" s="50"/>
      <c r="R233" s="51"/>
      <c r="S233" s="103" t="s">
        <v>474</v>
      </c>
      <c r="T233" s="143"/>
      <c r="U233" s="143"/>
      <c r="V233" s="143"/>
      <c r="W233" s="143"/>
      <c r="X233" s="144"/>
      <c r="Y233" s="92" t="s">
        <v>369</v>
      </c>
      <c r="Z233" s="52"/>
      <c r="AA233" s="52"/>
      <c r="AB233" s="52"/>
      <c r="AC233" s="52"/>
      <c r="AD233" s="53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100"/>
      <c r="E234" s="141"/>
      <c r="F234" s="141"/>
      <c r="G234" s="141"/>
      <c r="H234" s="141"/>
      <c r="I234" s="141"/>
      <c r="J234" s="142"/>
      <c r="K234" s="89"/>
      <c r="L234" s="98"/>
      <c r="M234" s="98"/>
      <c r="N234" s="98"/>
      <c r="O234" s="98"/>
      <c r="P234" s="98"/>
      <c r="Q234" s="98"/>
      <c r="R234" s="99"/>
      <c r="S234" s="100"/>
      <c r="T234" s="141"/>
      <c r="U234" s="141"/>
      <c r="V234" s="141"/>
      <c r="W234" s="141"/>
      <c r="X234" s="142"/>
      <c r="Y234" s="89"/>
      <c r="Z234" s="90"/>
      <c r="AA234" s="90"/>
      <c r="AB234" s="90"/>
      <c r="AC234" s="90"/>
      <c r="AD234" s="91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6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255" t="s">
        <v>573</v>
      </c>
      <c r="D236" s="256"/>
      <c r="E236" s="256"/>
      <c r="F236" s="256"/>
      <c r="G236" s="256"/>
      <c r="H236" s="256"/>
      <c r="I236" s="256"/>
      <c r="J236" s="256"/>
      <c r="K236" s="256"/>
      <c r="L236" s="256"/>
      <c r="M236" s="256"/>
      <c r="N236" s="256"/>
      <c r="O236" s="256"/>
      <c r="P236" s="256"/>
      <c r="Q236" s="256"/>
      <c r="R236" s="256"/>
      <c r="S236" s="256"/>
      <c r="T236" s="256"/>
      <c r="U236" s="256"/>
      <c r="V236" s="256"/>
      <c r="W236" s="256"/>
      <c r="X236" s="256"/>
      <c r="Y236" s="256"/>
      <c r="Z236" s="256"/>
      <c r="AA236" s="256"/>
      <c r="AB236" s="256"/>
      <c r="AC236" s="256"/>
      <c r="AD236" s="257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85" t="s">
        <v>574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7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49" t="s">
        <v>475</v>
      </c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1"/>
      <c r="S238" s="49" t="s">
        <v>476</v>
      </c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3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286"/>
      <c r="E239" s="289"/>
      <c r="F239" s="289"/>
      <c r="G239" s="289"/>
      <c r="H239" s="289"/>
      <c r="I239" s="289"/>
      <c r="J239" s="289"/>
      <c r="K239" s="289"/>
      <c r="L239" s="289"/>
      <c r="M239" s="289"/>
      <c r="N239" s="289"/>
      <c r="O239" s="289"/>
      <c r="P239" s="289"/>
      <c r="Q239" s="289"/>
      <c r="R239" s="290"/>
      <c r="S239" s="286"/>
      <c r="T239" s="287"/>
      <c r="U239" s="287"/>
      <c r="V239" s="287"/>
      <c r="W239" s="287"/>
      <c r="X239" s="287"/>
      <c r="Y239" s="287"/>
      <c r="Z239" s="287"/>
      <c r="AA239" s="287"/>
      <c r="AB239" s="287"/>
      <c r="AC239" s="287"/>
      <c r="AD239" s="288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6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255" t="s">
        <v>575</v>
      </c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  <c r="R241" s="256"/>
      <c r="S241" s="256"/>
      <c r="T241" s="256"/>
      <c r="U241" s="256"/>
      <c r="V241" s="256"/>
      <c r="W241" s="256"/>
      <c r="X241" s="256"/>
      <c r="Y241" s="256"/>
      <c r="Z241" s="256"/>
      <c r="AA241" s="256"/>
      <c r="AB241" s="256"/>
      <c r="AC241" s="256"/>
      <c r="AD241" s="257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68" t="s">
        <v>576</v>
      </c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70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79" t="s">
        <v>577</v>
      </c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1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49" t="s">
        <v>477</v>
      </c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1"/>
      <c r="S244" s="49" t="s">
        <v>478</v>
      </c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3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5"/>
      <c r="S245" s="93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7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80" t="s">
        <v>21</v>
      </c>
      <c r="D247" s="281"/>
      <c r="E247" s="282"/>
      <c r="F247" s="283" t="s">
        <v>27</v>
      </c>
      <c r="G247" s="284"/>
      <c r="H247" s="285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271"/>
      <c r="C249" s="271"/>
      <c r="D249" s="271"/>
      <c r="E249" s="271"/>
      <c r="F249" s="271"/>
      <c r="G249" s="271"/>
      <c r="H249" s="271"/>
      <c r="I249" s="271"/>
      <c r="J249" s="271"/>
      <c r="K249" s="271"/>
      <c r="L249" s="271"/>
      <c r="M249" s="271"/>
      <c r="N249" s="271"/>
      <c r="O249" s="271"/>
      <c r="P249" s="271"/>
      <c r="Q249" s="271"/>
      <c r="R249" s="271"/>
      <c r="S249" s="271"/>
      <c r="T249" s="271"/>
      <c r="U249" s="271"/>
      <c r="V249" s="271"/>
      <c r="W249" s="271"/>
      <c r="X249" s="271"/>
      <c r="Y249" s="271"/>
      <c r="Z249" s="271"/>
      <c r="AA249" s="271"/>
      <c r="AB249" s="271"/>
      <c r="AC249" s="271"/>
      <c r="AD249" s="271"/>
      <c r="AE249" s="271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77" t="s">
        <v>371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20" t="s">
        <v>579</v>
      </c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3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2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6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255" t="s">
        <v>580</v>
      </c>
      <c r="D256" s="256"/>
      <c r="E256" s="256"/>
      <c r="F256" s="256"/>
      <c r="G256" s="256"/>
      <c r="H256" s="256"/>
      <c r="I256" s="256"/>
      <c r="J256" s="256"/>
      <c r="K256" s="256"/>
      <c r="L256" s="256"/>
      <c r="M256" s="256"/>
      <c r="N256" s="256"/>
      <c r="O256" s="256"/>
      <c r="P256" s="256"/>
      <c r="Q256" s="256"/>
      <c r="R256" s="256"/>
      <c r="S256" s="256"/>
      <c r="T256" s="256"/>
      <c r="U256" s="256"/>
      <c r="V256" s="256"/>
      <c r="W256" s="256"/>
      <c r="X256" s="256"/>
      <c r="Y256" s="256"/>
      <c r="Z256" s="256"/>
      <c r="AA256" s="256"/>
      <c r="AB256" s="256"/>
      <c r="AC256" s="256"/>
      <c r="AD256" s="257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71" t="s">
        <v>581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3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49" t="s">
        <v>582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1"/>
      <c r="S258" s="49" t="s">
        <v>583</v>
      </c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3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60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2"/>
      <c r="S259" s="60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4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92" t="s">
        <v>584</v>
      </c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/>
      <c r="S260" s="49" t="s">
        <v>585</v>
      </c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65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7"/>
      <c r="S261" s="57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9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74" t="s">
        <v>586</v>
      </c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6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49" t="s">
        <v>587</v>
      </c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1"/>
      <c r="S263" s="49" t="s">
        <v>588</v>
      </c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3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60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2"/>
      <c r="S264" s="60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4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49" t="s">
        <v>589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/>
      <c r="S265" s="49" t="s">
        <v>590</v>
      </c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1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65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7"/>
      <c r="S266" s="57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9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49" t="s">
        <v>591</v>
      </c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1"/>
      <c r="S267" s="49" t="s">
        <v>592</v>
      </c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3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60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2"/>
      <c r="S268" s="60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4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49" t="s">
        <v>593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/>
      <c r="S269" s="49" t="s">
        <v>594</v>
      </c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1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54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6"/>
      <c r="S270" s="57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9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6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255" t="s">
        <v>595</v>
      </c>
      <c r="D272" s="256"/>
      <c r="E272" s="256"/>
      <c r="F272" s="256"/>
      <c r="G272" s="256"/>
      <c r="H272" s="256"/>
      <c r="I272" s="256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7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52" t="s">
        <v>596</v>
      </c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  <c r="Z273" s="253"/>
      <c r="AA273" s="253"/>
      <c r="AB273" s="253"/>
      <c r="AC273" s="253"/>
      <c r="AD273" s="254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51" t="s">
        <v>479</v>
      </c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251"/>
      <c r="T274" s="251"/>
      <c r="U274" s="251"/>
      <c r="V274" s="251"/>
      <c r="W274" s="251"/>
      <c r="X274" s="251"/>
      <c r="Y274" s="251"/>
      <c r="Z274" s="251"/>
      <c r="AA274" s="251"/>
      <c r="AB274" s="251"/>
      <c r="AC274" s="251"/>
      <c r="AD274" s="251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48" t="s">
        <v>3</v>
      </c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88" t="s">
        <v>480</v>
      </c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48" t="s">
        <v>11</v>
      </c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88" t="s">
        <v>597</v>
      </c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88" t="s">
        <v>10</v>
      </c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88" t="s">
        <v>481</v>
      </c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88" t="s">
        <v>598</v>
      </c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88" t="s">
        <v>599</v>
      </c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88" t="s">
        <v>600</v>
      </c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88" t="s">
        <v>602</v>
      </c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88" t="s">
        <v>603</v>
      </c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88" t="s">
        <v>604</v>
      </c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88" t="s">
        <v>482</v>
      </c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88" t="s">
        <v>483</v>
      </c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88" t="s">
        <v>605</v>
      </c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280" t="s">
        <v>484</v>
      </c>
      <c r="D290" s="280"/>
      <c r="E290" s="280"/>
      <c r="F290" s="280"/>
      <c r="G290" s="280"/>
      <c r="H290" s="280"/>
      <c r="I290" s="280"/>
      <c r="J290" s="280"/>
      <c r="K290" s="280"/>
      <c r="L290" s="280"/>
      <c r="M290" s="280"/>
      <c r="N290" s="280"/>
      <c r="O290" s="280"/>
      <c r="P290" s="280"/>
      <c r="Q290" s="280"/>
      <c r="R290" s="280"/>
      <c r="S290" s="280"/>
      <c r="T290" s="280"/>
      <c r="U290" s="280"/>
      <c r="V290" s="280"/>
      <c r="W290" s="280"/>
      <c r="X290" s="280"/>
      <c r="Y290" s="280"/>
      <c r="Z290" s="280"/>
      <c r="AA290" s="280"/>
      <c r="AB290" s="280"/>
      <c r="AC290" s="280"/>
      <c r="AD290" s="280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48" t="s">
        <v>485</v>
      </c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249" t="s">
        <v>486</v>
      </c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48" t="s">
        <v>1</v>
      </c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249" t="s">
        <v>2</v>
      </c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78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80" t="s">
        <v>21</v>
      </c>
      <c r="AA295" s="181"/>
      <c r="AB295" s="181"/>
      <c r="AC295" s="182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C53:AD53"/>
    <mergeCell ref="C9:AD9"/>
    <mergeCell ref="C13:AD13"/>
    <mergeCell ref="B2:AE2"/>
    <mergeCell ref="C3:AD3"/>
    <mergeCell ref="C4:AD4"/>
    <mergeCell ref="C5:AD5"/>
    <mergeCell ref="A1:AF1"/>
    <mergeCell ref="B70:AE70"/>
    <mergeCell ref="C28:AD28"/>
    <mergeCell ref="C29:AD29"/>
    <mergeCell ref="C36:AD36"/>
    <mergeCell ref="C41:AD41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D62:I62"/>
    <mergeCell ref="J62:U62"/>
    <mergeCell ref="D63:K63"/>
    <mergeCell ref="V62:AD62"/>
    <mergeCell ref="C101:AD101"/>
    <mergeCell ref="C107:AD107"/>
    <mergeCell ref="U79:AA79"/>
    <mergeCell ref="AB79:AD79"/>
    <mergeCell ref="U104:AA104"/>
    <mergeCell ref="Q103:T103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D30:AD30"/>
    <mergeCell ref="C22:E22"/>
    <mergeCell ref="F22:AD22"/>
    <mergeCell ref="F18:AD18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70:P170"/>
    <mergeCell ref="D171:P171"/>
    <mergeCell ref="H169:P169"/>
    <mergeCell ref="D166:G166"/>
    <mergeCell ref="D167:G169"/>
    <mergeCell ref="H166:P166"/>
    <mergeCell ref="H167:P167"/>
    <mergeCell ref="H168:P168"/>
    <mergeCell ref="U170:AA170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3:T83"/>
    <mergeCell ref="U83:AA83"/>
    <mergeCell ref="AB83:AD83"/>
    <mergeCell ref="Q84:T85"/>
    <mergeCell ref="U84:AA85"/>
    <mergeCell ref="AB84:AD85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Q105:T105"/>
    <mergeCell ref="U105:AA105"/>
    <mergeCell ref="AB105:AD105"/>
    <mergeCell ref="D106:P106"/>
    <mergeCell ref="Q106:T106"/>
    <mergeCell ref="U106:AA106"/>
    <mergeCell ref="AB106:AD106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Q112:T112"/>
    <mergeCell ref="U112:AA112"/>
    <mergeCell ref="AB112:AD112"/>
    <mergeCell ref="D111:P111"/>
    <mergeCell ref="Q111:T111"/>
    <mergeCell ref="U111:AA111"/>
    <mergeCell ref="AB111:AD111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D86:P86"/>
    <mergeCell ref="D87:P87"/>
    <mergeCell ref="D88:P88"/>
    <mergeCell ref="D89:P89"/>
    <mergeCell ref="D82:P82"/>
    <mergeCell ref="D83:P83"/>
    <mergeCell ref="D84:P84"/>
    <mergeCell ref="D85:P85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Q173:T173"/>
    <mergeCell ref="Q166:T166"/>
    <mergeCell ref="Q167:T167"/>
    <mergeCell ref="Q168:T168"/>
    <mergeCell ref="Q169:T169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U134:AA134"/>
    <mergeCell ref="Q134:T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492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494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8" t="s">
        <v>499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29" t="s">
        <v>612</v>
      </c>
      <c r="N21" s="202"/>
      <c r="O21" s="327" t="s">
        <v>503</v>
      </c>
      <c r="P21" s="355" t="s">
        <v>613</v>
      </c>
      <c r="Q21" s="329" t="s">
        <v>614</v>
      </c>
      <c r="R21" s="202"/>
      <c r="S21" s="200" t="s">
        <v>615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28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17"/>
      <c r="T24" s="318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17"/>
      <c r="T25" s="318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17"/>
      <c r="T26" s="318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17"/>
      <c r="T27" s="318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17"/>
      <c r="T28" s="318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17"/>
      <c r="T29" s="318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17"/>
      <c r="T30" s="318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17"/>
      <c r="T31" s="318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36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250" t="s">
        <v>609</v>
      </c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520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29" t="s">
        <v>612</v>
      </c>
      <c r="N44" s="202"/>
      <c r="O44" s="327" t="s">
        <v>503</v>
      </c>
      <c r="P44" s="26" t="s">
        <v>513</v>
      </c>
      <c r="Q44" s="329" t="s">
        <v>614</v>
      </c>
      <c r="R44" s="202"/>
      <c r="S44" s="200" t="s">
        <v>615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616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17"/>
      <c r="T47" s="318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17"/>
      <c r="T48" s="318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17"/>
      <c r="T49" s="318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17"/>
      <c r="T50" s="318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17"/>
      <c r="T51" s="318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17"/>
      <c r="T52" s="318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17"/>
      <c r="T53" s="318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17"/>
      <c r="T54" s="318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29" t="s">
        <v>612</v>
      </c>
      <c r="N56" s="202"/>
      <c r="O56" s="26" t="s">
        <v>503</v>
      </c>
      <c r="P56" s="26" t="s">
        <v>517</v>
      </c>
      <c r="Q56" s="329" t="s">
        <v>614</v>
      </c>
      <c r="R56" s="202"/>
      <c r="S56" s="200" t="s">
        <v>615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13" t="s">
        <v>505</v>
      </c>
      <c r="E58" s="314"/>
      <c r="F58" s="314"/>
      <c r="G58" s="315"/>
      <c r="H58" s="313" t="s">
        <v>506</v>
      </c>
      <c r="I58" s="316"/>
      <c r="J58" s="313" t="s">
        <v>507</v>
      </c>
      <c r="K58" s="314"/>
      <c r="L58" s="315"/>
      <c r="M58" s="313" t="s">
        <v>508</v>
      </c>
      <c r="N58" s="316"/>
      <c r="O58" s="28" t="s">
        <v>509</v>
      </c>
      <c r="P58" s="29" t="s">
        <v>510</v>
      </c>
      <c r="Q58" s="313" t="s">
        <v>511</v>
      </c>
      <c r="R58" s="316"/>
      <c r="S58" s="313" t="s">
        <v>518</v>
      </c>
      <c r="T58" s="316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17"/>
      <c r="T59" s="318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17"/>
      <c r="T60" s="318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17"/>
      <c r="T61" s="318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17"/>
      <c r="T62" s="318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17"/>
      <c r="T63" s="318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17"/>
      <c r="T64" s="318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17"/>
      <c r="T65" s="318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17"/>
      <c r="T66" s="318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250" t="s">
        <v>617</v>
      </c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250" t="s">
        <v>618</v>
      </c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520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S47:T47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77" t="s">
        <v>371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5" t="s">
        <v>489</v>
      </c>
      <c r="D5" s="296"/>
      <c r="E5" s="296"/>
      <c r="F5" s="296"/>
      <c r="G5" s="50" t="s">
        <v>490</v>
      </c>
      <c r="H5" s="50"/>
      <c r="I5" s="343" t="s">
        <v>491</v>
      </c>
      <c r="J5" s="343"/>
      <c r="K5" s="343"/>
      <c r="L5" s="343"/>
      <c r="M5" s="344"/>
      <c r="N5" s="258" t="s">
        <v>372</v>
      </c>
      <c r="O5" s="259"/>
      <c r="P5" s="259"/>
      <c r="Q5" s="259"/>
      <c r="R5" s="259"/>
      <c r="S5" s="259"/>
      <c r="T5" s="260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30"/>
      <c r="D6" s="135"/>
      <c r="E6" s="135"/>
      <c r="F6" s="135"/>
      <c r="G6" s="345">
        <f>'DN-1'!E7</f>
        <v>0</v>
      </c>
      <c r="H6" s="345"/>
      <c r="I6" s="345"/>
      <c r="J6" s="345"/>
      <c r="K6" s="345"/>
      <c r="L6" s="345"/>
      <c r="M6" s="346"/>
      <c r="N6" s="107"/>
      <c r="O6" s="108"/>
      <c r="P6" s="108"/>
      <c r="Q6" s="108"/>
      <c r="R6" s="108"/>
      <c r="S6" s="108"/>
      <c r="T6" s="109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3" t="s">
        <v>524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50" t="s">
        <v>493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50" t="s">
        <v>525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49" t="s">
        <v>495</v>
      </c>
      <c r="S10" s="50"/>
      <c r="T10" s="51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286">
        <v>1</v>
      </c>
      <c r="S11" s="289"/>
      <c r="T11" s="290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138" t="s">
        <v>611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88"/>
      <c r="D15" s="189"/>
      <c r="E15" s="189"/>
      <c r="F15" s="189"/>
      <c r="G15" s="189"/>
      <c r="H15" s="189"/>
      <c r="I15" s="198" t="s">
        <v>496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9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49" t="s">
        <v>497</v>
      </c>
      <c r="E16" s="52"/>
      <c r="F16" s="52"/>
      <c r="G16" s="52"/>
      <c r="H16" s="52"/>
      <c r="I16" s="52"/>
      <c r="J16" s="52"/>
      <c r="K16" s="53"/>
      <c r="L16" s="237" t="s">
        <v>498</v>
      </c>
      <c r="M16" s="52"/>
      <c r="N16" s="52"/>
      <c r="O16" s="52"/>
      <c r="P16" s="52"/>
      <c r="Q16" s="52"/>
      <c r="R16" s="52"/>
      <c r="S16" s="52"/>
      <c r="T16" s="53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51">
        <f>'DN-1'!D47</f>
        <v>0</v>
      </c>
      <c r="E17" s="352"/>
      <c r="F17" s="352"/>
      <c r="G17" s="352"/>
      <c r="H17" s="352"/>
      <c r="I17" s="352"/>
      <c r="J17" s="352"/>
      <c r="K17" s="353"/>
      <c r="L17" s="354">
        <f>'DN-1'!S47</f>
        <v>0</v>
      </c>
      <c r="M17" s="352"/>
      <c r="N17" s="352"/>
      <c r="O17" s="352"/>
      <c r="P17" s="352"/>
      <c r="Q17" s="352"/>
      <c r="R17" s="352"/>
      <c r="S17" s="352"/>
      <c r="T17" s="353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56" t="s">
        <v>526</v>
      </c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7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47" t="s">
        <v>500</v>
      </c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9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27" t="s">
        <v>501</v>
      </c>
      <c r="D21" s="326" t="s">
        <v>519</v>
      </c>
      <c r="E21" s="338"/>
      <c r="F21" s="338"/>
      <c r="G21" s="338"/>
      <c r="H21" s="338"/>
      <c r="I21" s="338"/>
      <c r="J21" s="339"/>
      <c r="K21" s="323" t="s">
        <v>502</v>
      </c>
      <c r="L21" s="325"/>
      <c r="M21" s="358" t="s">
        <v>619</v>
      </c>
      <c r="N21" s="202"/>
      <c r="O21" s="327" t="s">
        <v>503</v>
      </c>
      <c r="P21" s="355" t="s">
        <v>620</v>
      </c>
      <c r="Q21" s="329" t="s">
        <v>621</v>
      </c>
      <c r="R21" s="202"/>
      <c r="S21" s="200" t="s">
        <v>622</v>
      </c>
      <c r="T21" s="202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8"/>
      <c r="D22" s="340"/>
      <c r="E22" s="341"/>
      <c r="F22" s="341"/>
      <c r="G22" s="341"/>
      <c r="H22" s="341"/>
      <c r="I22" s="341"/>
      <c r="J22" s="342"/>
      <c r="K22" s="334" t="s">
        <v>504</v>
      </c>
      <c r="L22" s="335"/>
      <c r="M22" s="330"/>
      <c r="N22" s="331"/>
      <c r="O22" s="328"/>
      <c r="P22" s="361"/>
      <c r="Q22" s="330"/>
      <c r="R22" s="331"/>
      <c r="S22" s="330"/>
      <c r="T22" s="331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13" t="s">
        <v>505</v>
      </c>
      <c r="E23" s="332"/>
      <c r="F23" s="332"/>
      <c r="G23" s="332"/>
      <c r="H23" s="332"/>
      <c r="I23" s="332"/>
      <c r="J23" s="316"/>
      <c r="K23" s="313" t="s">
        <v>506</v>
      </c>
      <c r="L23" s="316"/>
      <c r="M23" s="313" t="s">
        <v>507</v>
      </c>
      <c r="N23" s="316"/>
      <c r="O23" s="28" t="s">
        <v>508</v>
      </c>
      <c r="P23" s="29" t="s">
        <v>509</v>
      </c>
      <c r="Q23" s="313" t="s">
        <v>510</v>
      </c>
      <c r="R23" s="316"/>
      <c r="S23" s="313" t="s">
        <v>511</v>
      </c>
      <c r="T23" s="316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07"/>
      <c r="E24" s="308"/>
      <c r="F24" s="308"/>
      <c r="G24" s="308"/>
      <c r="H24" s="308"/>
      <c r="I24" s="308"/>
      <c r="J24" s="309"/>
      <c r="K24" s="319"/>
      <c r="L24" s="320"/>
      <c r="M24" s="319"/>
      <c r="N24" s="320"/>
      <c r="O24" s="31"/>
      <c r="P24" s="32"/>
      <c r="Q24" s="319"/>
      <c r="R24" s="320"/>
      <c r="S24" s="307"/>
      <c r="T24" s="35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07"/>
      <c r="E25" s="308"/>
      <c r="F25" s="308"/>
      <c r="G25" s="308"/>
      <c r="H25" s="308"/>
      <c r="I25" s="308"/>
      <c r="J25" s="309"/>
      <c r="K25" s="319"/>
      <c r="L25" s="320"/>
      <c r="M25" s="319"/>
      <c r="N25" s="320"/>
      <c r="O25" s="31"/>
      <c r="P25" s="32"/>
      <c r="Q25" s="319"/>
      <c r="R25" s="320"/>
      <c r="S25" s="307"/>
      <c r="T25" s="35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07"/>
      <c r="E26" s="308"/>
      <c r="F26" s="308"/>
      <c r="G26" s="308"/>
      <c r="H26" s="308"/>
      <c r="I26" s="308"/>
      <c r="J26" s="309"/>
      <c r="K26" s="319"/>
      <c r="L26" s="320"/>
      <c r="M26" s="319"/>
      <c r="N26" s="320"/>
      <c r="O26" s="31"/>
      <c r="P26" s="32"/>
      <c r="Q26" s="319"/>
      <c r="R26" s="320"/>
      <c r="S26" s="307"/>
      <c r="T26" s="35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07"/>
      <c r="E27" s="308"/>
      <c r="F27" s="308"/>
      <c r="G27" s="308"/>
      <c r="H27" s="308"/>
      <c r="I27" s="308"/>
      <c r="J27" s="309"/>
      <c r="K27" s="319"/>
      <c r="L27" s="320"/>
      <c r="M27" s="319"/>
      <c r="N27" s="320"/>
      <c r="O27" s="31"/>
      <c r="P27" s="32"/>
      <c r="Q27" s="319"/>
      <c r="R27" s="320"/>
      <c r="S27" s="307"/>
      <c r="T27" s="35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07"/>
      <c r="E28" s="308"/>
      <c r="F28" s="308"/>
      <c r="G28" s="308"/>
      <c r="H28" s="308"/>
      <c r="I28" s="308"/>
      <c r="J28" s="309"/>
      <c r="K28" s="319"/>
      <c r="L28" s="320"/>
      <c r="M28" s="319"/>
      <c r="N28" s="320"/>
      <c r="O28" s="31"/>
      <c r="P28" s="32"/>
      <c r="Q28" s="319"/>
      <c r="R28" s="320"/>
      <c r="S28" s="307"/>
      <c r="T28" s="35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07"/>
      <c r="E29" s="308"/>
      <c r="F29" s="308"/>
      <c r="G29" s="308"/>
      <c r="H29" s="308"/>
      <c r="I29" s="308"/>
      <c r="J29" s="309"/>
      <c r="K29" s="319"/>
      <c r="L29" s="320"/>
      <c r="M29" s="319"/>
      <c r="N29" s="320"/>
      <c r="O29" s="31"/>
      <c r="P29" s="32"/>
      <c r="Q29" s="319"/>
      <c r="R29" s="320"/>
      <c r="S29" s="307"/>
      <c r="T29" s="35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07"/>
      <c r="E30" s="308"/>
      <c r="F30" s="308"/>
      <c r="G30" s="308"/>
      <c r="H30" s="308"/>
      <c r="I30" s="308"/>
      <c r="J30" s="309"/>
      <c r="K30" s="319"/>
      <c r="L30" s="320"/>
      <c r="M30" s="319"/>
      <c r="N30" s="320"/>
      <c r="O30" s="31"/>
      <c r="P30" s="32"/>
      <c r="Q30" s="319"/>
      <c r="R30" s="320"/>
      <c r="S30" s="307"/>
      <c r="T30" s="357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07"/>
      <c r="E31" s="308"/>
      <c r="F31" s="308"/>
      <c r="G31" s="308"/>
      <c r="H31" s="308"/>
      <c r="I31" s="308"/>
      <c r="J31" s="309"/>
      <c r="K31" s="319"/>
      <c r="L31" s="320"/>
      <c r="M31" s="319"/>
      <c r="N31" s="320"/>
      <c r="O31" s="31"/>
      <c r="P31" s="32"/>
      <c r="Q31" s="319"/>
      <c r="R31" s="320"/>
      <c r="S31" s="307"/>
      <c r="T31" s="357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37" t="s">
        <v>606</v>
      </c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250" t="s">
        <v>607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250" t="s">
        <v>608</v>
      </c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4" t="s">
        <v>609</v>
      </c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250" t="s">
        <v>610</v>
      </c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78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80" t="s">
        <v>527</v>
      </c>
      <c r="S37" s="182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271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271"/>
      <c r="O39" s="271"/>
      <c r="P39" s="271"/>
      <c r="Q39" s="271"/>
      <c r="R39" s="271"/>
      <c r="S39" s="271"/>
      <c r="T39" s="271"/>
      <c r="U39" s="271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77" t="s">
        <v>371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47" t="s">
        <v>512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9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21" t="s">
        <v>501</v>
      </c>
      <c r="D44" s="326" t="s">
        <v>519</v>
      </c>
      <c r="E44" s="324"/>
      <c r="F44" s="324"/>
      <c r="G44" s="324"/>
      <c r="H44" s="324"/>
      <c r="I44" s="324"/>
      <c r="J44" s="325"/>
      <c r="K44" s="323" t="s">
        <v>502</v>
      </c>
      <c r="L44" s="325"/>
      <c r="M44" s="358" t="s">
        <v>619</v>
      </c>
      <c r="N44" s="202"/>
      <c r="O44" s="327" t="s">
        <v>503</v>
      </c>
      <c r="P44" s="26" t="s">
        <v>625</v>
      </c>
      <c r="Q44" s="358" t="s">
        <v>626</v>
      </c>
      <c r="R44" s="202"/>
      <c r="S44" s="272" t="s">
        <v>622</v>
      </c>
      <c r="T44" s="202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22"/>
      <c r="D45" s="330"/>
      <c r="E45" s="333"/>
      <c r="F45" s="333"/>
      <c r="G45" s="333"/>
      <c r="H45" s="333"/>
      <c r="I45" s="333"/>
      <c r="J45" s="331"/>
      <c r="K45" s="334" t="s">
        <v>504</v>
      </c>
      <c r="L45" s="335"/>
      <c r="M45" s="330"/>
      <c r="N45" s="331"/>
      <c r="O45" s="328"/>
      <c r="P45" s="45" t="s">
        <v>624</v>
      </c>
      <c r="Q45" s="330"/>
      <c r="R45" s="331"/>
      <c r="S45" s="330"/>
      <c r="T45" s="331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13" t="s">
        <v>505</v>
      </c>
      <c r="E46" s="332"/>
      <c r="F46" s="332"/>
      <c r="G46" s="332"/>
      <c r="H46" s="332"/>
      <c r="I46" s="332"/>
      <c r="J46" s="316"/>
      <c r="K46" s="313" t="s">
        <v>506</v>
      </c>
      <c r="L46" s="316"/>
      <c r="M46" s="313" t="s">
        <v>507</v>
      </c>
      <c r="N46" s="316"/>
      <c r="O46" s="28" t="s">
        <v>508</v>
      </c>
      <c r="P46" s="29" t="s">
        <v>509</v>
      </c>
      <c r="Q46" s="313" t="s">
        <v>510</v>
      </c>
      <c r="R46" s="316"/>
      <c r="S46" s="313" t="s">
        <v>511</v>
      </c>
      <c r="T46" s="316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07"/>
      <c r="E47" s="308"/>
      <c r="F47" s="308"/>
      <c r="G47" s="308"/>
      <c r="H47" s="308"/>
      <c r="I47" s="308"/>
      <c r="J47" s="309"/>
      <c r="K47" s="319"/>
      <c r="L47" s="320"/>
      <c r="M47" s="319"/>
      <c r="N47" s="320"/>
      <c r="O47" s="31"/>
      <c r="P47" s="32"/>
      <c r="Q47" s="319"/>
      <c r="R47" s="320"/>
      <c r="S47" s="307"/>
      <c r="T47" s="357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07"/>
      <c r="E48" s="308"/>
      <c r="F48" s="308"/>
      <c r="G48" s="308"/>
      <c r="H48" s="308"/>
      <c r="I48" s="308"/>
      <c r="J48" s="309"/>
      <c r="K48" s="319"/>
      <c r="L48" s="320"/>
      <c r="M48" s="319"/>
      <c r="N48" s="320"/>
      <c r="O48" s="31"/>
      <c r="P48" s="32"/>
      <c r="Q48" s="319"/>
      <c r="R48" s="320"/>
      <c r="S48" s="307"/>
      <c r="T48" s="35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07"/>
      <c r="E49" s="308"/>
      <c r="F49" s="308"/>
      <c r="G49" s="308"/>
      <c r="H49" s="308"/>
      <c r="I49" s="308"/>
      <c r="J49" s="309"/>
      <c r="K49" s="319"/>
      <c r="L49" s="320"/>
      <c r="M49" s="319"/>
      <c r="N49" s="320"/>
      <c r="O49" s="31"/>
      <c r="P49" s="32"/>
      <c r="Q49" s="319"/>
      <c r="R49" s="320"/>
      <c r="S49" s="307"/>
      <c r="T49" s="357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07"/>
      <c r="E50" s="308"/>
      <c r="F50" s="308"/>
      <c r="G50" s="308"/>
      <c r="H50" s="308"/>
      <c r="I50" s="308"/>
      <c r="J50" s="309"/>
      <c r="K50" s="319"/>
      <c r="L50" s="320"/>
      <c r="M50" s="319"/>
      <c r="N50" s="320"/>
      <c r="O50" s="31"/>
      <c r="P50" s="32"/>
      <c r="Q50" s="319"/>
      <c r="R50" s="320"/>
      <c r="S50" s="307"/>
      <c r="T50" s="35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07"/>
      <c r="E51" s="308"/>
      <c r="F51" s="308"/>
      <c r="G51" s="308"/>
      <c r="H51" s="308"/>
      <c r="I51" s="308"/>
      <c r="J51" s="309"/>
      <c r="K51" s="319"/>
      <c r="L51" s="320"/>
      <c r="M51" s="319"/>
      <c r="N51" s="320"/>
      <c r="O51" s="31"/>
      <c r="P51" s="32"/>
      <c r="Q51" s="319"/>
      <c r="R51" s="320"/>
      <c r="S51" s="307"/>
      <c r="T51" s="357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07"/>
      <c r="E52" s="308"/>
      <c r="F52" s="308"/>
      <c r="G52" s="308"/>
      <c r="H52" s="308"/>
      <c r="I52" s="308"/>
      <c r="J52" s="309"/>
      <c r="K52" s="319"/>
      <c r="L52" s="320"/>
      <c r="M52" s="319"/>
      <c r="N52" s="320"/>
      <c r="O52" s="31"/>
      <c r="P52" s="32"/>
      <c r="Q52" s="319"/>
      <c r="R52" s="320"/>
      <c r="S52" s="307"/>
      <c r="T52" s="357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07"/>
      <c r="E53" s="308"/>
      <c r="F53" s="308"/>
      <c r="G53" s="308"/>
      <c r="H53" s="308"/>
      <c r="I53" s="308"/>
      <c r="J53" s="309"/>
      <c r="K53" s="319"/>
      <c r="L53" s="320"/>
      <c r="M53" s="319"/>
      <c r="N53" s="320"/>
      <c r="O53" s="31"/>
      <c r="P53" s="32"/>
      <c r="Q53" s="319"/>
      <c r="R53" s="320"/>
      <c r="S53" s="307"/>
      <c r="T53" s="357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07"/>
      <c r="E54" s="308"/>
      <c r="F54" s="308"/>
      <c r="G54" s="308"/>
      <c r="H54" s="308"/>
      <c r="I54" s="308"/>
      <c r="J54" s="309"/>
      <c r="K54" s="319"/>
      <c r="L54" s="320"/>
      <c r="M54" s="319"/>
      <c r="N54" s="320"/>
      <c r="O54" s="31"/>
      <c r="P54" s="32"/>
      <c r="Q54" s="319"/>
      <c r="R54" s="320"/>
      <c r="S54" s="307"/>
      <c r="T54" s="35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47" t="s">
        <v>514</v>
      </c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9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21" t="s">
        <v>501</v>
      </c>
      <c r="D56" s="323" t="s">
        <v>515</v>
      </c>
      <c r="E56" s="324"/>
      <c r="F56" s="324"/>
      <c r="G56" s="325"/>
      <c r="H56" s="323" t="s">
        <v>516</v>
      </c>
      <c r="I56" s="325"/>
      <c r="J56" s="326" t="s">
        <v>522</v>
      </c>
      <c r="K56" s="324"/>
      <c r="L56" s="325"/>
      <c r="M56" s="358" t="s">
        <v>619</v>
      </c>
      <c r="N56" s="202"/>
      <c r="O56" s="26" t="s">
        <v>503</v>
      </c>
      <c r="P56" s="26" t="s">
        <v>517</v>
      </c>
      <c r="Q56" s="358" t="s">
        <v>626</v>
      </c>
      <c r="R56" s="202"/>
      <c r="S56" s="272" t="s">
        <v>622</v>
      </c>
      <c r="T56" s="202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22"/>
      <c r="D57" s="100"/>
      <c r="E57" s="141"/>
      <c r="F57" s="141"/>
      <c r="G57" s="142"/>
      <c r="H57" s="100"/>
      <c r="I57" s="142"/>
      <c r="J57" s="100"/>
      <c r="K57" s="141"/>
      <c r="L57" s="142"/>
      <c r="M57" s="330"/>
      <c r="N57" s="331"/>
      <c r="O57" s="35"/>
      <c r="P57" s="35"/>
      <c r="Q57" s="330"/>
      <c r="R57" s="331"/>
      <c r="S57" s="330"/>
      <c r="T57" s="331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59">
        <v>6</v>
      </c>
      <c r="E58" s="362"/>
      <c r="F58" s="362"/>
      <c r="G58" s="363"/>
      <c r="H58" s="359" t="s">
        <v>506</v>
      </c>
      <c r="I58" s="360"/>
      <c r="J58" s="359" t="s">
        <v>507</v>
      </c>
      <c r="K58" s="362"/>
      <c r="L58" s="363"/>
      <c r="M58" s="359" t="s">
        <v>508</v>
      </c>
      <c r="N58" s="360"/>
      <c r="O58" s="37" t="s">
        <v>509</v>
      </c>
      <c r="P58" s="38" t="s">
        <v>510</v>
      </c>
      <c r="Q58" s="359" t="s">
        <v>511</v>
      </c>
      <c r="R58" s="360"/>
      <c r="S58" s="359" t="s">
        <v>518</v>
      </c>
      <c r="T58" s="36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07"/>
      <c r="E59" s="308"/>
      <c r="F59" s="308"/>
      <c r="G59" s="309"/>
      <c r="H59" s="310"/>
      <c r="I59" s="311"/>
      <c r="J59" s="312"/>
      <c r="K59" s="308"/>
      <c r="L59" s="309"/>
      <c r="M59" s="319"/>
      <c r="N59" s="320"/>
      <c r="O59" s="31"/>
      <c r="P59" s="32"/>
      <c r="Q59" s="319"/>
      <c r="R59" s="320"/>
      <c r="S59" s="307"/>
      <c r="T59" s="35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07"/>
      <c r="E60" s="308"/>
      <c r="F60" s="308"/>
      <c r="G60" s="309"/>
      <c r="H60" s="310"/>
      <c r="I60" s="311"/>
      <c r="J60" s="312"/>
      <c r="K60" s="308"/>
      <c r="L60" s="309"/>
      <c r="M60" s="319"/>
      <c r="N60" s="320"/>
      <c r="O60" s="31"/>
      <c r="P60" s="32"/>
      <c r="Q60" s="319"/>
      <c r="R60" s="320"/>
      <c r="S60" s="307"/>
      <c r="T60" s="35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07"/>
      <c r="E61" s="308"/>
      <c r="F61" s="308"/>
      <c r="G61" s="309"/>
      <c r="H61" s="310"/>
      <c r="I61" s="311"/>
      <c r="J61" s="312"/>
      <c r="K61" s="308"/>
      <c r="L61" s="309"/>
      <c r="M61" s="319"/>
      <c r="N61" s="320"/>
      <c r="O61" s="31"/>
      <c r="P61" s="32"/>
      <c r="Q61" s="319"/>
      <c r="R61" s="320"/>
      <c r="S61" s="307"/>
      <c r="T61" s="35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07"/>
      <c r="E62" s="308"/>
      <c r="F62" s="308"/>
      <c r="G62" s="309"/>
      <c r="H62" s="310"/>
      <c r="I62" s="311"/>
      <c r="J62" s="312"/>
      <c r="K62" s="308"/>
      <c r="L62" s="309"/>
      <c r="M62" s="319"/>
      <c r="N62" s="320"/>
      <c r="O62" s="31"/>
      <c r="P62" s="32"/>
      <c r="Q62" s="319"/>
      <c r="R62" s="320"/>
      <c r="S62" s="307"/>
      <c r="T62" s="35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07"/>
      <c r="E63" s="308"/>
      <c r="F63" s="308"/>
      <c r="G63" s="309"/>
      <c r="H63" s="310"/>
      <c r="I63" s="311"/>
      <c r="J63" s="312"/>
      <c r="K63" s="308"/>
      <c r="L63" s="309"/>
      <c r="M63" s="319"/>
      <c r="N63" s="320"/>
      <c r="O63" s="31"/>
      <c r="P63" s="32"/>
      <c r="Q63" s="319"/>
      <c r="R63" s="320"/>
      <c r="S63" s="307"/>
      <c r="T63" s="35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07"/>
      <c r="E64" s="308"/>
      <c r="F64" s="308"/>
      <c r="G64" s="309"/>
      <c r="H64" s="310"/>
      <c r="I64" s="311"/>
      <c r="J64" s="312"/>
      <c r="K64" s="308"/>
      <c r="L64" s="309"/>
      <c r="M64" s="319"/>
      <c r="N64" s="320"/>
      <c r="O64" s="31"/>
      <c r="P64" s="32"/>
      <c r="Q64" s="319"/>
      <c r="R64" s="320"/>
      <c r="S64" s="307"/>
      <c r="T64" s="357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07"/>
      <c r="E65" s="308"/>
      <c r="F65" s="308"/>
      <c r="G65" s="309"/>
      <c r="H65" s="310"/>
      <c r="I65" s="311"/>
      <c r="J65" s="312"/>
      <c r="K65" s="308"/>
      <c r="L65" s="309"/>
      <c r="M65" s="319"/>
      <c r="N65" s="320"/>
      <c r="O65" s="31"/>
      <c r="P65" s="32"/>
      <c r="Q65" s="319"/>
      <c r="R65" s="320"/>
      <c r="S65" s="307"/>
      <c r="T65" s="357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07"/>
      <c r="E66" s="308"/>
      <c r="F66" s="308"/>
      <c r="G66" s="309"/>
      <c r="H66" s="310"/>
      <c r="I66" s="311"/>
      <c r="J66" s="312"/>
      <c r="K66" s="308"/>
      <c r="L66" s="309"/>
      <c r="M66" s="319"/>
      <c r="N66" s="320"/>
      <c r="O66" s="31"/>
      <c r="P66" s="32"/>
      <c r="Q66" s="319"/>
      <c r="R66" s="320"/>
      <c r="S66" s="307"/>
      <c r="T66" s="357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4" t="s">
        <v>623</v>
      </c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4" t="s">
        <v>617</v>
      </c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80" t="s">
        <v>527</v>
      </c>
      <c r="D69" s="182"/>
      <c r="E69" s="25" t="s">
        <v>523</v>
      </c>
      <c r="F69" s="24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1:G61"/>
    <mergeCell ref="S46:T46"/>
    <mergeCell ref="M58:N58"/>
    <mergeCell ref="D16:K16"/>
    <mergeCell ref="D17:K17"/>
    <mergeCell ref="L17:T17"/>
    <mergeCell ref="L16:T16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36:T36"/>
    <mergeCell ref="Q56:R57"/>
    <mergeCell ref="S56:T57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Q58:R58"/>
    <mergeCell ref="S58:T58"/>
    <mergeCell ref="S49:T49"/>
    <mergeCell ref="S50:T50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Q53:R53"/>
    <mergeCell ref="S51:T51"/>
    <mergeCell ref="S52:T52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Q21:R22"/>
    <mergeCell ref="S21:T22"/>
    <mergeCell ref="S23:T23"/>
    <mergeCell ref="Q23:R23"/>
    <mergeCell ref="M23:N23"/>
    <mergeCell ref="K23:L23"/>
    <mergeCell ref="P21:P22"/>
    <mergeCell ref="D21:J21"/>
    <mergeCell ref="D22:J22"/>
    <mergeCell ref="K21:L21"/>
    <mergeCell ref="K22:L22"/>
    <mergeCell ref="M21:N22"/>
    <mergeCell ref="O21:O22"/>
    <mergeCell ref="D65:G65"/>
    <mergeCell ref="H65:I65"/>
    <mergeCell ref="J65:L65"/>
    <mergeCell ref="D66:G66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M52:N52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D47:J47"/>
    <mergeCell ref="K47:L47"/>
    <mergeCell ref="M47:N47"/>
    <mergeCell ref="Q47:R47"/>
    <mergeCell ref="D25:J25"/>
    <mergeCell ref="S25:T25"/>
    <mergeCell ref="K25:L25"/>
    <mergeCell ref="M25:N25"/>
    <mergeCell ref="Q25:R25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24:R24"/>
    <mergeCell ref="S24:T24"/>
    <mergeCell ref="C15:H15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Barczewska</cp:lastModifiedBy>
  <cp:lastPrinted>2019-06-27T21:35:04Z</cp:lastPrinted>
  <dcterms:created xsi:type="dcterms:W3CDTF">2008-01-02T17:30:11Z</dcterms:created>
  <dcterms:modified xsi:type="dcterms:W3CDTF">2020-01-07T08:17:56Z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